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7" i="1" l="1"/>
</calcChain>
</file>

<file path=xl/sharedStrings.xml><?xml version="1.0" encoding="utf-8"?>
<sst xmlns="http://schemas.openxmlformats.org/spreadsheetml/2006/main" count="431" uniqueCount="213">
  <si>
    <r>
      <t>Harmonogram realizacji operacji</t>
    </r>
    <r>
      <rPr>
        <b/>
        <vertAlign val="superscript"/>
        <sz val="10"/>
        <rFont val="Arial"/>
        <family val="2"/>
      </rPr>
      <t>*</t>
    </r>
  </si>
  <si>
    <r>
      <rPr>
        <b/>
        <sz val="5.5"/>
        <rFont val="Arial"/>
        <family val="2"/>
      </rPr>
      <t>Lp.</t>
    </r>
  </si>
  <si>
    <t>Etap 1</t>
  </si>
  <si>
    <t>Etap 2</t>
  </si>
  <si>
    <r>
      <rPr>
        <b/>
        <sz val="5.5"/>
        <rFont val="Arial"/>
        <family val="2"/>
      </rPr>
      <t>województwo</t>
    </r>
  </si>
  <si>
    <t>kujawsko-pomorskie</t>
  </si>
  <si>
    <r>
      <rPr>
        <b/>
        <sz val="5.5"/>
        <rFont val="Arial"/>
        <family val="2"/>
      </rPr>
      <t>Miejsce szkolenia</t>
    </r>
  </si>
  <si>
    <r>
      <rPr>
        <b/>
        <sz val="5.5"/>
        <rFont val="Arial"/>
        <family val="2"/>
      </rPr>
      <t>powiat</t>
    </r>
  </si>
  <si>
    <t>termin rozpoczęcia pierwszego szkolenia dla etapu I: 08.09.2022 r. 
(szkolenia do 30.09.2022 r.)</t>
  </si>
  <si>
    <t>nakielski</t>
  </si>
  <si>
    <t>termin rozpoczęcia pierwszego szkolenia dla etapu II: 01.10.2022 r. 
(szkolenia do 31.12.2022 r.)</t>
  </si>
  <si>
    <t>aleksandrowski</t>
  </si>
  <si>
    <t>bydgoski</t>
  </si>
  <si>
    <t>grudziądzki</t>
  </si>
  <si>
    <t>inowrocławski</t>
  </si>
  <si>
    <t>lipnowski</t>
  </si>
  <si>
    <t>radziejowski</t>
  </si>
  <si>
    <t>rypiński</t>
  </si>
  <si>
    <t>sępoleński</t>
  </si>
  <si>
    <t>świecki</t>
  </si>
  <si>
    <t>toruński</t>
  </si>
  <si>
    <t>tucholski</t>
  </si>
  <si>
    <t>wąbrzeski</t>
  </si>
  <si>
    <t>włocławski</t>
  </si>
  <si>
    <t>żniński</t>
  </si>
  <si>
    <t>brodnicki</t>
  </si>
  <si>
    <t>chełmiński</t>
  </si>
  <si>
    <t>golubsko-dobrzyński</t>
  </si>
  <si>
    <t>mogileński</t>
  </si>
  <si>
    <r>
      <rPr>
        <b/>
        <sz val="5.5"/>
        <rFont val="Arial"/>
        <family val="2"/>
      </rPr>
      <t>gmina</t>
    </r>
  </si>
  <si>
    <t>Nakło nad Notecią</t>
  </si>
  <si>
    <t>Aleksandrów Kujawski</t>
  </si>
  <si>
    <t>Dobrcz</t>
  </si>
  <si>
    <t>Koronowo</t>
  </si>
  <si>
    <t>Grudziądz</t>
  </si>
  <si>
    <t>Inowrocław</t>
  </si>
  <si>
    <t>Tłuchowo</t>
  </si>
  <si>
    <t>Radziejów</t>
  </si>
  <si>
    <t>Rypin</t>
  </si>
  <si>
    <t>Więcbork</t>
  </si>
  <si>
    <t>Lniano</t>
  </si>
  <si>
    <t>Świecie</t>
  </si>
  <si>
    <t>Łubianka</t>
  </si>
  <si>
    <t>Tuchola</t>
  </si>
  <si>
    <t>Dębowa Łąka</t>
  </si>
  <si>
    <t xml:space="preserve">Kowal </t>
  </si>
  <si>
    <t>Gąsawa</t>
  </si>
  <si>
    <t>Koneck</t>
  </si>
  <si>
    <t>Brzozie</t>
  </si>
  <si>
    <t>Bobrowo</t>
  </si>
  <si>
    <t>Sicienko</t>
  </si>
  <si>
    <t>Stolno</t>
  </si>
  <si>
    <t>Golub Dobrzyń</t>
  </si>
  <si>
    <t>Łasin</t>
  </si>
  <si>
    <t>Złotniki Kujawskie</t>
  </si>
  <si>
    <t>Gniewkowo</t>
  </si>
  <si>
    <t>Lipno</t>
  </si>
  <si>
    <t>Dobrzyń nad Wisłą</t>
  </si>
  <si>
    <t>Mogilno</t>
  </si>
  <si>
    <t>Szubin</t>
  </si>
  <si>
    <t>Bytoń</t>
  </si>
  <si>
    <t>Warlubie</t>
  </si>
  <si>
    <t>Pruszcz Pomorski</t>
  </si>
  <si>
    <t>Obrowo</t>
  </si>
  <si>
    <t>Książki</t>
  </si>
  <si>
    <t>Lubień Kujawski</t>
  </si>
  <si>
    <t>Chodecz</t>
  </si>
  <si>
    <t>Rogowo</t>
  </si>
  <si>
    <t>Żnin</t>
  </si>
  <si>
    <t>Łabiszyn</t>
  </si>
  <si>
    <t>Minikowo</t>
  </si>
  <si>
    <t>RAZEM ETAP I:</t>
  </si>
  <si>
    <t>Karolewo</t>
  </si>
  <si>
    <t>Stopka</t>
  </si>
  <si>
    <t>Cieślin</t>
  </si>
  <si>
    <t>Tłuchówek</t>
  </si>
  <si>
    <t>Starorypin Rządowy</t>
  </si>
  <si>
    <t>Runowo Krajeńskie</t>
  </si>
  <si>
    <t>Błądzim</t>
  </si>
  <si>
    <t>Warszewice</t>
  </si>
  <si>
    <t>Bladowo</t>
  </si>
  <si>
    <t>Małe Pułkowo</t>
  </si>
  <si>
    <t>Przydatki Gołaszewskie</t>
  </si>
  <si>
    <t>Chomiąża Szlachecka</t>
  </si>
  <si>
    <t>Małki</t>
  </si>
  <si>
    <t>Wierzchucice</t>
  </si>
  <si>
    <t>Małe Czyste</t>
  </si>
  <si>
    <t>Wrocki</t>
  </si>
  <si>
    <t>Szczepanki</t>
  </si>
  <si>
    <t>Tuczno</t>
  </si>
  <si>
    <t>Wierzbiczany</t>
  </si>
  <si>
    <t>Glewo</t>
  </si>
  <si>
    <t>Sypniewo</t>
  </si>
  <si>
    <t>Narty</t>
  </si>
  <si>
    <t>Skórki</t>
  </si>
  <si>
    <t>Skarbieniec</t>
  </si>
  <si>
    <r>
      <rPr>
        <b/>
        <sz val="5.5"/>
        <rFont val="Arial"/>
        <family val="2"/>
      </rPr>
      <t>miejsce
np. urząd, świetlica, szkoła</t>
    </r>
  </si>
  <si>
    <r>
      <t>termin złożenia wniosku o płatność pośrednią/</t>
    </r>
    <r>
      <rPr>
        <b/>
        <strike/>
        <sz val="5.5"/>
        <rFont val="Arial"/>
        <family val="2"/>
        <charset val="238"/>
      </rPr>
      <t>końcową</t>
    </r>
    <r>
      <rPr>
        <b/>
        <sz val="5.5"/>
        <rFont val="Arial"/>
        <family val="2"/>
      </rPr>
      <t>**: od 01.10.2022 do 31.10.2022</t>
    </r>
  </si>
  <si>
    <t>Centrum Transferu Wiedzy i Innowacji w Minikowie im. Leona Janty-Połczyńskiego.
89-122 Minikowo</t>
  </si>
  <si>
    <r>
      <rPr>
        <b/>
        <sz val="5.5"/>
        <rFont val="Arial"/>
        <family val="2"/>
      </rPr>
      <t>liczba planowanych szkoleń:</t>
    </r>
  </si>
  <si>
    <r>
      <t>termin złożenia wniosku o płatność pośrednią/</t>
    </r>
    <r>
      <rPr>
        <b/>
        <strike/>
        <sz val="5.5"/>
        <rFont val="Arial"/>
        <family val="2"/>
        <charset val="238"/>
      </rPr>
      <t>końcową</t>
    </r>
    <r>
      <rPr>
        <b/>
        <sz val="5.5"/>
        <rFont val="Arial"/>
        <family val="2"/>
      </rPr>
      <t>**: od 01.01.2023 do 31.01.2023</t>
    </r>
  </si>
  <si>
    <t>Restauracja TARA Aleksandrów Kujawski</t>
  </si>
  <si>
    <t>Zespół Szkół Agro-Ekonomicznych im. Bronisława Zamojdzina w Karolewie</t>
  </si>
  <si>
    <t>Rożen - Skansen</t>
  </si>
  <si>
    <t>Hotel RAD</t>
  </si>
  <si>
    <t>Restauracja Kujawska Cieślin 8B</t>
  </si>
  <si>
    <t>Zajazd Dom Weselny "Martyna"</t>
  </si>
  <si>
    <t>Restauracja ZAZ</t>
  </si>
  <si>
    <t>Restauracja Modrzewiowa</t>
  </si>
  <si>
    <t>Zespół Pałacowo-Parkowy</t>
  </si>
  <si>
    <t>Karczma Rykowisko, Błądzim</t>
  </si>
  <si>
    <t>Restauracja STYLOWA, Świecie</t>
  </si>
  <si>
    <t>Resatauracja "Jagoda"</t>
  </si>
  <si>
    <t>Panorama Tucholi</t>
  </si>
  <si>
    <t>Restauracja Kuźnia Smaków</t>
  </si>
  <si>
    <t>Restauracja Podgrodzie</t>
  </si>
  <si>
    <t>Ośrodek Wczasowy "ROMA"</t>
  </si>
  <si>
    <t>Restauracja "U Prezesa"</t>
  </si>
  <si>
    <t>Hotel Kalchem</t>
  </si>
  <si>
    <t>Restauracja Magnolia</t>
  </si>
  <si>
    <t>Stary Młyn Restauracja</t>
  </si>
  <si>
    <t>Zajazd Pomorski</t>
  </si>
  <si>
    <t>Restauracja "Kaprys"</t>
  </si>
  <si>
    <t>Restauracja "Złota Podkowa"</t>
  </si>
  <si>
    <t>Motel Bumerang</t>
  </si>
  <si>
    <t>Na Skarpie Hotel i Restauracja</t>
  </si>
  <si>
    <t>Pałac Wierzbiczany</t>
  </si>
  <si>
    <t>Cech Rzemiosł Różnych</t>
  </si>
  <si>
    <t>Gospodarstwo Agroturystyczne Pod Zachrypniętym Kogutem</t>
  </si>
  <si>
    <t>Sala Bankietowa Sajnówka</t>
  </si>
  <si>
    <t>Zajazd "Tramp"</t>
  </si>
  <si>
    <t>Restauracja Dworek Kujawski</t>
  </si>
  <si>
    <t>Dom Weselny Anna</t>
  </si>
  <si>
    <t>Gościnies "Przy Młynie"</t>
  </si>
  <si>
    <t>Zajazd Rytkówka</t>
  </si>
  <si>
    <t>Hotel Pod Jeleniem</t>
  </si>
  <si>
    <t>Restauracja "Marihel"</t>
  </si>
  <si>
    <t>Restauracja ARKADIA</t>
  </si>
  <si>
    <t>Restauracja "Stara Gospoda"</t>
  </si>
  <si>
    <t>"Zielony Zakętek"</t>
  </si>
  <si>
    <t>Gospodarstwo Agroturystyczne Pod Żurawiem</t>
  </si>
  <si>
    <t>Sala Bankietowa Ewa</t>
  </si>
  <si>
    <r>
      <rPr>
        <b/>
        <sz val="5.5"/>
        <rFont val="Arial"/>
        <family val="2"/>
      </rPr>
      <t>ulica, nr budynku</t>
    </r>
  </si>
  <si>
    <t xml:space="preserve"> -</t>
  </si>
  <si>
    <t>Akacjowa 2</t>
  </si>
  <si>
    <t>ul. Chełmińska 144, 86-300 Grudziądz</t>
  </si>
  <si>
    <t>Cieślin 8B</t>
  </si>
  <si>
    <t>Tłuchówek 24</t>
  </si>
  <si>
    <t>ul. Kościuszki 58</t>
  </si>
  <si>
    <t>26 A</t>
  </si>
  <si>
    <t>Sosnowa 1</t>
  </si>
  <si>
    <t>Wojska Polskiego 83A</t>
  </si>
  <si>
    <t>Frelichowskiego 4</t>
  </si>
  <si>
    <t>1B</t>
  </si>
  <si>
    <t>Małe Pułkowo 20</t>
  </si>
  <si>
    <t>Koneck 32</t>
  </si>
  <si>
    <t>Brzozie 157</t>
  </si>
  <si>
    <t>Małki 5</t>
  </si>
  <si>
    <t>Wierzchucice 6</t>
  </si>
  <si>
    <t>Małe Czyste 56</t>
  </si>
  <si>
    <t>ul. Kilińskiego 7</t>
  </si>
  <si>
    <t>Wrocki 84</t>
  </si>
  <si>
    <t>Szczepanki DK16, 86-320</t>
  </si>
  <si>
    <t>ul. Pakoska 8</t>
  </si>
  <si>
    <t>Wierzbiczany 1</t>
  </si>
  <si>
    <t>ul. Pl. 11 listopada 10</t>
  </si>
  <si>
    <t>Glewo 28</t>
  </si>
  <si>
    <t>ul. 11 listopada 24</t>
  </si>
  <si>
    <t>ul. Jana Pawła II 40</t>
  </si>
  <si>
    <t>Bytoń 64 D</t>
  </si>
  <si>
    <t>Starorypin Rządowy 26 a</t>
  </si>
  <si>
    <t>ul. 29 stycznia 43</t>
  </si>
  <si>
    <t>ul. Bąkowska 34 a</t>
  </si>
  <si>
    <t>ul. Wincentego Witosa 1</t>
  </si>
  <si>
    <t>ul. Szkolna 39</t>
  </si>
  <si>
    <t>ul. Świecka 110</t>
  </si>
  <si>
    <t>ul. Toruńska 2</t>
  </si>
  <si>
    <t>Narty 34</t>
  </si>
  <si>
    <t>Plac Kościuszki 3</t>
  </si>
  <si>
    <t>Skórki 17</t>
  </si>
  <si>
    <t>Skarbieniec 1</t>
  </si>
  <si>
    <t>ul. Plac 1000 lecia 4</t>
  </si>
  <si>
    <r>
      <rPr>
        <b/>
        <sz val="5.5"/>
        <rFont val="Arial"/>
        <family val="2"/>
      </rPr>
      <t>nr lokalu</t>
    </r>
  </si>
  <si>
    <t>-</t>
  </si>
  <si>
    <t>27.09.2022 r.</t>
  </si>
  <si>
    <t>22-11-2022</t>
  </si>
  <si>
    <t>06.12.2022</t>
  </si>
  <si>
    <r>
      <rPr>
        <b/>
        <sz val="5.5"/>
        <rFont val="Arial"/>
        <family val="2"/>
      </rPr>
      <t>Godzina</t>
    </r>
  </si>
  <si>
    <r>
      <rPr>
        <b/>
        <sz val="5.5"/>
        <rFont val="Arial"/>
        <family val="2"/>
      </rPr>
      <t>liczba uczestników:</t>
    </r>
  </si>
  <si>
    <t xml:space="preserve"> 10:00</t>
  </si>
  <si>
    <t>10:00.</t>
  </si>
  <si>
    <r>
      <rPr>
        <b/>
        <sz val="5.5"/>
        <rFont val="Arial"/>
        <family val="2"/>
      </rPr>
      <t>Liczba uczestników</t>
    </r>
  </si>
  <si>
    <t>Osoba odpowiedzialna z nabór</t>
  </si>
  <si>
    <t>Żygas Zdzisław
723692579</t>
  </si>
  <si>
    <t>Grażyna Mikołajewska
506392604</t>
  </si>
  <si>
    <t>Martyna Wamka
723331395</t>
  </si>
  <si>
    <t>Dawid Jędrzejewski
695100233</t>
  </si>
  <si>
    <t>Małgorzata Kowalska
723331075</t>
  </si>
  <si>
    <t>Piotr Wójtowicz
885052572</t>
  </si>
  <si>
    <t>Janusz Wiśniewski
723692558</t>
  </si>
  <si>
    <t>Bogdan Depta
723340037</t>
  </si>
  <si>
    <t xml:space="preserve">Przemysław Skorniak
723331175
</t>
  </si>
  <si>
    <t>Agnieszka Lach
723331292</t>
  </si>
  <si>
    <t>Tadeusz Kargier
723692578</t>
  </si>
  <si>
    <t>Łukasz Domin
885052577</t>
  </si>
  <si>
    <t>Agata Kuczaj
723340220</t>
  </si>
  <si>
    <t>Alicja Kortas-Mrugas
506392904</t>
  </si>
  <si>
    <t>Lidia Dymek
723692599</t>
  </si>
  <si>
    <t>Wojciech Celmer
506392720</t>
  </si>
  <si>
    <t>Marek Frąckowiak
723692539</t>
  </si>
  <si>
    <t>Izba</t>
  </si>
  <si>
    <t>miejscowość</t>
  </si>
  <si>
    <t>Data (dd-mm-rrrr)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</si>
</sst>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"/>
    <numFmt numFmtId="165" formatCode="h:mm;@"/>
    <numFmt numFmtId="166" formatCode="d\-m\-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  <charset val="238"/>
    </font>
    <font>
      <sz val="7"/>
      <name val="Arial"/>
      <family val="2"/>
      <charset val="238"/>
    </font>
    <font>
      <sz val="5.5"/>
      <color rgb="FF000000"/>
      <name val="Times New Roman"/>
      <family val="1"/>
      <charset val="238"/>
    </font>
    <font>
      <b/>
      <sz val="5.5"/>
      <name val="Arial"/>
      <family val="2"/>
      <charset val="238"/>
    </font>
    <font>
      <sz val="5.5"/>
      <color rgb="FF000000"/>
      <name val="Arial"/>
      <family val="2"/>
      <charset val="238"/>
    </font>
    <font>
      <b/>
      <sz val="5.5"/>
      <name val="Arial"/>
      <family val="2"/>
    </font>
    <font>
      <b/>
      <vertAlign val="superscript"/>
      <sz val="10"/>
      <name val="Arial"/>
      <family val="2"/>
    </font>
    <font>
      <b/>
      <strike/>
      <sz val="5.5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</cellStyleXfs>
  <cellXfs count="124">
    <xf numFmtId="0" fontId="0" fillId="0" borderId="0" xfId="0"/>
    <xf numFmtId="0" fontId="4" fillId="2" borderId="1" xfId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left" vertical="top"/>
    </xf>
    <xf numFmtId="0" fontId="5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shrinkToFit="1"/>
    </xf>
    <xf numFmtId="1" fontId="7" fillId="0" borderId="4" xfId="0" applyNumberFormat="1" applyFont="1" applyBorder="1" applyAlignment="1">
      <alignment horizontal="center" vertical="center" shrinkToFit="1"/>
    </xf>
    <xf numFmtId="0" fontId="4" fillId="2" borderId="8" xfId="1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 vertical="center" shrinkToFit="1"/>
    </xf>
    <xf numFmtId="165" fontId="7" fillId="0" borderId="3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/>
    </xf>
    <xf numFmtId="0" fontId="4" fillId="2" borderId="8" xfId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right" vertical="top" wrapText="1"/>
    </xf>
    <xf numFmtId="0" fontId="5" fillId="0" borderId="6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 indent="2"/>
    </xf>
    <xf numFmtId="1" fontId="7" fillId="4" borderId="3" xfId="0" applyNumberFormat="1" applyFont="1" applyFill="1" applyBorder="1" applyAlignment="1">
      <alignment horizontal="center" vertical="center" shrinkToFit="1"/>
    </xf>
    <xf numFmtId="164" fontId="7" fillId="4" borderId="3" xfId="0" applyNumberFormat="1" applyFont="1" applyFill="1" applyBorder="1" applyAlignment="1">
      <alignment horizontal="center" vertical="center" shrinkToFit="1"/>
    </xf>
    <xf numFmtId="164" fontId="7" fillId="3" borderId="3" xfId="0" applyNumberFormat="1" applyFont="1" applyFill="1" applyBorder="1" applyAlignment="1">
      <alignment horizontal="center" vertical="center" shrinkToFit="1"/>
    </xf>
    <xf numFmtId="14" fontId="7" fillId="3" borderId="3" xfId="0" applyNumberFormat="1" applyFont="1" applyFill="1" applyBorder="1" applyAlignment="1">
      <alignment horizontal="center" vertical="center" shrinkToFit="1"/>
    </xf>
    <xf numFmtId="0" fontId="5" fillId="4" borderId="4" xfId="0" applyFont="1" applyFill="1" applyBorder="1" applyAlignment="1">
      <alignment horizontal="center" vertical="center" wrapText="1"/>
    </xf>
    <xf numFmtId="164" fontId="7" fillId="3" borderId="3" xfId="2" applyNumberFormat="1" applyFont="1" applyFill="1" applyBorder="1" applyAlignment="1">
      <alignment horizontal="center" vertical="center" shrinkToFit="1"/>
    </xf>
    <xf numFmtId="164" fontId="7" fillId="3" borderId="3" xfId="2" applyNumberFormat="1" applyFont="1" applyFill="1" applyBorder="1" applyAlignment="1">
      <alignment horizontal="center" vertical="center" wrapText="1" shrinkToFit="1"/>
    </xf>
    <xf numFmtId="14" fontId="7" fillId="3" borderId="3" xfId="2" applyNumberFormat="1" applyFont="1" applyFill="1" applyBorder="1" applyAlignment="1">
      <alignment horizontal="center" vertical="center" shrinkToFit="1"/>
    </xf>
    <xf numFmtId="20" fontId="7" fillId="3" borderId="3" xfId="3" applyNumberFormat="1" applyFont="1" applyFill="1" applyBorder="1" applyAlignment="1">
      <alignment horizontal="center" vertical="center" shrinkToFit="1"/>
    </xf>
    <xf numFmtId="166" fontId="7" fillId="3" borderId="3" xfId="2" applyNumberFormat="1" applyFont="1" applyFill="1" applyBorder="1" applyAlignment="1">
      <alignment horizontal="center" vertical="center" shrinkToFit="1"/>
    </xf>
    <xf numFmtId="165" fontId="7" fillId="3" borderId="3" xfId="2" applyNumberFormat="1" applyFont="1" applyFill="1" applyBorder="1" applyAlignment="1">
      <alignment horizontal="center" vertical="center" shrinkToFit="1"/>
    </xf>
    <xf numFmtId="0" fontId="4" fillId="2" borderId="8" xfId="1" applyFont="1" applyFill="1" applyBorder="1" applyAlignment="1" applyProtection="1">
      <alignment horizontal="center" vertical="top" wrapText="1"/>
      <protection locked="0"/>
    </xf>
    <xf numFmtId="166" fontId="7" fillId="3" borderId="3" xfId="2" quotePrefix="1" applyNumberFormat="1" applyFont="1" applyFill="1" applyBorder="1" applyAlignment="1">
      <alignment horizontal="center" vertical="center" shrinkToFit="1"/>
    </xf>
    <xf numFmtId="164" fontId="7" fillId="3" borderId="2" xfId="2" applyNumberFormat="1" applyFont="1" applyFill="1" applyBorder="1" applyAlignment="1">
      <alignment horizontal="center" vertical="center" shrinkToFit="1"/>
    </xf>
    <xf numFmtId="164" fontId="7" fillId="4" borderId="2" xfId="0" applyNumberFormat="1" applyFont="1" applyFill="1" applyBorder="1" applyAlignment="1">
      <alignment horizontal="center" vertical="center" shrinkToFit="1"/>
    </xf>
    <xf numFmtId="164" fontId="7" fillId="3" borderId="2" xfId="2" applyNumberFormat="1" applyFont="1" applyFill="1" applyBorder="1" applyAlignment="1">
      <alignment horizontal="center" vertical="center" wrapText="1" shrinkToFit="1"/>
    </xf>
    <xf numFmtId="164" fontId="7" fillId="3" borderId="7" xfId="2" applyNumberFormat="1" applyFont="1" applyFill="1" applyBorder="1" applyAlignment="1">
      <alignment horizontal="center" vertical="center" shrinkToFit="1"/>
    </xf>
    <xf numFmtId="164" fontId="7" fillId="3" borderId="8" xfId="2" applyNumberFormat="1" applyFont="1" applyFill="1" applyBorder="1" applyAlignment="1">
      <alignment horizontal="center" vertical="center" shrinkToFit="1"/>
    </xf>
    <xf numFmtId="14" fontId="7" fillId="3" borderId="11" xfId="2" applyNumberFormat="1" applyFont="1" applyFill="1" applyBorder="1" applyAlignment="1">
      <alignment horizontal="center" vertical="center" shrinkToFit="1"/>
    </xf>
    <xf numFmtId="165" fontId="7" fillId="3" borderId="2" xfId="2" applyNumberFormat="1" applyFont="1" applyFill="1" applyBorder="1" applyAlignment="1">
      <alignment horizontal="center" vertical="center" shrinkToFit="1"/>
    </xf>
    <xf numFmtId="1" fontId="7" fillId="5" borderId="3" xfId="0" applyNumberFormat="1" applyFont="1" applyFill="1" applyBorder="1" applyAlignment="1">
      <alignment horizontal="center" vertical="center" shrinkToFit="1"/>
    </xf>
    <xf numFmtId="164" fontId="7" fillId="5" borderId="2" xfId="0" applyNumberFormat="1" applyFont="1" applyFill="1" applyBorder="1" applyAlignment="1">
      <alignment horizontal="center" vertical="center" shrinkToFit="1"/>
    </xf>
    <xf numFmtId="164" fontId="7" fillId="6" borderId="8" xfId="2" applyNumberFormat="1" applyFont="1" applyFill="1" applyBorder="1" applyAlignment="1">
      <alignment horizontal="center" vertical="center" shrinkToFit="1"/>
    </xf>
    <xf numFmtId="164" fontId="7" fillId="6" borderId="12" xfId="2" applyNumberFormat="1" applyFont="1" applyFill="1" applyBorder="1" applyAlignment="1">
      <alignment horizontal="center" vertical="center" shrinkToFit="1"/>
    </xf>
    <xf numFmtId="164" fontId="7" fillId="6" borderId="8" xfId="0" applyNumberFormat="1" applyFont="1" applyFill="1" applyBorder="1" applyAlignment="1">
      <alignment horizontal="center" vertical="center" shrinkToFit="1"/>
    </xf>
    <xf numFmtId="14" fontId="7" fillId="6" borderId="13" xfId="2" applyNumberFormat="1" applyFont="1" applyFill="1" applyBorder="1" applyAlignment="1">
      <alignment horizontal="center" vertical="center" shrinkToFit="1"/>
    </xf>
    <xf numFmtId="0" fontId="5" fillId="5" borderId="4" xfId="0" applyFont="1" applyFill="1" applyBorder="1" applyAlignment="1">
      <alignment horizontal="center" vertical="center" wrapText="1"/>
    </xf>
    <xf numFmtId="164" fontId="7" fillId="6" borderId="15" xfId="0" applyNumberFormat="1" applyFont="1" applyFill="1" applyBorder="1" applyAlignment="1">
      <alignment horizontal="center" vertical="center" shrinkToFit="1"/>
    </xf>
    <xf numFmtId="164" fontId="7" fillId="6" borderId="18" xfId="0" applyNumberFormat="1" applyFont="1" applyFill="1" applyBorder="1" applyAlignment="1">
      <alignment horizontal="center" vertical="center" shrinkToFit="1"/>
    </xf>
    <xf numFmtId="14" fontId="7" fillId="6" borderId="19" xfId="0" applyNumberFormat="1" applyFont="1" applyFill="1" applyBorder="1" applyAlignment="1">
      <alignment horizontal="center" vertical="center" shrinkToFit="1"/>
    </xf>
    <xf numFmtId="164" fontId="7" fillId="6" borderId="7" xfId="0" applyNumberFormat="1" applyFont="1" applyFill="1" applyBorder="1" applyAlignment="1">
      <alignment horizontal="center" vertical="center" shrinkToFit="1"/>
    </xf>
    <xf numFmtId="14" fontId="7" fillId="6" borderId="8" xfId="0" applyNumberFormat="1" applyFont="1" applyFill="1" applyBorder="1" applyAlignment="1">
      <alignment horizontal="center" vertical="center" shrinkToFit="1"/>
    </xf>
    <xf numFmtId="164" fontId="7" fillId="5" borderId="7" xfId="0" applyNumberFormat="1" applyFont="1" applyFill="1" applyBorder="1" applyAlignment="1">
      <alignment horizontal="center" vertical="center" shrinkToFit="1"/>
    </xf>
    <xf numFmtId="14" fontId="7" fillId="6" borderId="25" xfId="0" applyNumberFormat="1" applyFont="1" applyFill="1" applyBorder="1" applyAlignment="1">
      <alignment horizontal="center" vertical="center" shrinkToFit="1"/>
    </xf>
    <xf numFmtId="164" fontId="7" fillId="5" borderId="8" xfId="0" applyNumberFormat="1" applyFont="1" applyFill="1" applyBorder="1" applyAlignment="1">
      <alignment horizontal="center" vertical="center" shrinkToFit="1"/>
    </xf>
    <xf numFmtId="0" fontId="5" fillId="0" borderId="26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right" vertical="top" wrapText="1"/>
    </xf>
    <xf numFmtId="0" fontId="5" fillId="0" borderId="17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top" wrapText="1" indent="8"/>
    </xf>
    <xf numFmtId="164" fontId="7" fillId="6" borderId="7" xfId="0" applyNumberFormat="1" applyFont="1" applyFill="1" applyBorder="1" applyAlignment="1">
      <alignment horizontal="center" vertical="center" shrinkToFit="1"/>
    </xf>
    <xf numFmtId="164" fontId="7" fillId="6" borderId="11" xfId="0" applyNumberFormat="1" applyFont="1" applyFill="1" applyBorder="1" applyAlignment="1">
      <alignment horizontal="center" vertical="center" shrinkToFit="1"/>
    </xf>
    <xf numFmtId="164" fontId="7" fillId="6" borderId="20" xfId="0" applyNumberFormat="1" applyFont="1" applyFill="1" applyBorder="1" applyAlignment="1">
      <alignment horizontal="center" vertical="center" shrinkToFit="1"/>
    </xf>
    <xf numFmtId="164" fontId="7" fillId="6" borderId="6" xfId="0" applyNumberFormat="1" applyFont="1" applyFill="1" applyBorder="1" applyAlignment="1">
      <alignment horizontal="center" vertical="center" shrinkToFit="1"/>
    </xf>
    <xf numFmtId="164" fontId="7" fillId="6" borderId="23" xfId="0" applyNumberFormat="1" applyFont="1" applyFill="1" applyBorder="1" applyAlignment="1">
      <alignment horizontal="center" vertical="center" wrapText="1" shrinkToFit="1"/>
    </xf>
    <xf numFmtId="164" fontId="7" fillId="6" borderId="24" xfId="0" applyNumberFormat="1" applyFont="1" applyFill="1" applyBorder="1" applyAlignment="1">
      <alignment horizontal="center" vertical="center" wrapText="1" shrinkToFit="1"/>
    </xf>
    <xf numFmtId="164" fontId="7" fillId="6" borderId="8" xfId="0" applyNumberFormat="1" applyFont="1" applyFill="1" applyBorder="1" applyAlignment="1">
      <alignment horizontal="center" vertical="center" shrinkToFit="1"/>
    </xf>
    <xf numFmtId="164" fontId="7" fillId="6" borderId="12" xfId="0" applyNumberFormat="1" applyFont="1" applyFill="1" applyBorder="1" applyAlignment="1">
      <alignment horizontal="center" vertical="center" shrinkToFit="1"/>
    </xf>
    <xf numFmtId="164" fontId="7" fillId="6" borderId="13" xfId="0" applyNumberFormat="1" applyFont="1" applyFill="1" applyBorder="1" applyAlignment="1">
      <alignment horizontal="center" vertical="center" shrinkToFit="1"/>
    </xf>
    <xf numFmtId="164" fontId="7" fillId="6" borderId="20" xfId="0" applyNumberFormat="1" applyFont="1" applyFill="1" applyBorder="1" applyAlignment="1">
      <alignment horizontal="center" vertical="center" wrapText="1" shrinkToFit="1"/>
    </xf>
    <xf numFmtId="164" fontId="7" fillId="6" borderId="6" xfId="0" applyNumberFormat="1" applyFont="1" applyFill="1" applyBorder="1" applyAlignment="1">
      <alignment horizontal="center" vertical="center" wrapText="1" shrinkToFit="1"/>
    </xf>
    <xf numFmtId="0" fontId="5" fillId="6" borderId="8" xfId="0" applyFont="1" applyFill="1" applyBorder="1" applyAlignment="1">
      <alignment horizontal="center" vertical="center"/>
    </xf>
    <xf numFmtId="164" fontId="7" fillId="6" borderId="18" xfId="0" applyNumberFormat="1" applyFont="1" applyFill="1" applyBorder="1" applyAlignment="1">
      <alignment horizontal="center" vertical="center" shrinkToFit="1"/>
    </xf>
    <xf numFmtId="164" fontId="7" fillId="6" borderId="22" xfId="0" applyNumberFormat="1" applyFont="1" applyFill="1" applyBorder="1" applyAlignment="1">
      <alignment horizontal="center" vertical="center" shrinkToFit="1"/>
    </xf>
    <xf numFmtId="164" fontId="7" fillId="6" borderId="4" xfId="0" applyNumberFormat="1" applyFont="1" applyFill="1" applyBorder="1" applyAlignment="1">
      <alignment horizontal="center" vertical="center" shrinkToFit="1"/>
    </xf>
    <xf numFmtId="164" fontId="7" fillId="6" borderId="21" xfId="0" applyNumberFormat="1" applyFont="1" applyFill="1" applyBorder="1" applyAlignment="1">
      <alignment horizontal="center" vertical="center" shrinkToFit="1"/>
    </xf>
    <xf numFmtId="164" fontId="7" fillId="6" borderId="10" xfId="0" applyNumberFormat="1" applyFont="1" applyFill="1" applyBorder="1" applyAlignment="1">
      <alignment horizontal="center" vertical="center" shrinkToFit="1"/>
    </xf>
    <xf numFmtId="164" fontId="7" fillId="6" borderId="14" xfId="0" applyNumberFormat="1" applyFont="1" applyFill="1" applyBorder="1" applyAlignment="1">
      <alignment horizontal="center" vertical="center" shrinkToFit="1"/>
    </xf>
    <xf numFmtId="164" fontId="7" fillId="6" borderId="16" xfId="0" applyNumberFormat="1" applyFont="1" applyFill="1" applyBorder="1" applyAlignment="1">
      <alignment horizontal="center" vertical="center" shrinkToFit="1"/>
    </xf>
    <xf numFmtId="164" fontId="7" fillId="6" borderId="17" xfId="0" applyNumberFormat="1" applyFont="1" applyFill="1" applyBorder="1" applyAlignment="1">
      <alignment horizontal="center" vertical="center" shrinkToFit="1"/>
    </xf>
    <xf numFmtId="164" fontId="7" fillId="3" borderId="4" xfId="2" applyNumberFormat="1" applyFont="1" applyFill="1" applyBorder="1" applyAlignment="1">
      <alignment horizontal="center" vertical="center" shrinkToFit="1"/>
    </xf>
    <xf numFmtId="164" fontId="7" fillId="3" borderId="6" xfId="2" applyNumberFormat="1" applyFont="1" applyFill="1" applyBorder="1" applyAlignment="1">
      <alignment horizontal="center" vertical="center" shrinkToFit="1"/>
    </xf>
    <xf numFmtId="164" fontId="7" fillId="3" borderId="7" xfId="2" applyNumberFormat="1" applyFont="1" applyFill="1" applyBorder="1" applyAlignment="1">
      <alignment horizontal="center" vertical="center" shrinkToFit="1"/>
    </xf>
    <xf numFmtId="164" fontId="7" fillId="3" borderId="11" xfId="2" applyNumberFormat="1" applyFont="1" applyFill="1" applyBorder="1" applyAlignment="1">
      <alignment horizontal="center" vertical="center" shrinkToFit="1"/>
    </xf>
    <xf numFmtId="164" fontId="7" fillId="6" borderId="12" xfId="2" applyNumberFormat="1" applyFont="1" applyFill="1" applyBorder="1" applyAlignment="1">
      <alignment horizontal="center" vertical="center" shrinkToFit="1"/>
    </xf>
    <xf numFmtId="164" fontId="7" fillId="6" borderId="13" xfId="2" applyNumberFormat="1" applyFont="1" applyFill="1" applyBorder="1" applyAlignment="1">
      <alignment horizontal="center" vertical="center" shrinkToFit="1"/>
    </xf>
    <xf numFmtId="164" fontId="7" fillId="3" borderId="4" xfId="0" applyNumberFormat="1" applyFont="1" applyFill="1" applyBorder="1" applyAlignment="1">
      <alignment horizontal="center" vertical="center" shrinkToFit="1"/>
    </xf>
    <xf numFmtId="164" fontId="7" fillId="3" borderId="6" xfId="0" applyNumberFormat="1" applyFont="1" applyFill="1" applyBorder="1" applyAlignment="1">
      <alignment horizontal="center" vertical="center" shrinkToFit="1"/>
    </xf>
    <xf numFmtId="164" fontId="7" fillId="3" borderId="4" xfId="0" applyNumberFormat="1" applyFont="1" applyFill="1" applyBorder="1" applyAlignment="1">
      <alignment horizontal="center" vertical="center" wrapText="1" shrinkToFit="1"/>
    </xf>
    <xf numFmtId="164" fontId="7" fillId="3" borderId="6" xfId="0" applyNumberFormat="1" applyFont="1" applyFill="1" applyBorder="1" applyAlignment="1">
      <alignment horizontal="center" vertical="center" wrapText="1" shrinkToFit="1"/>
    </xf>
    <xf numFmtId="164" fontId="7" fillId="3" borderId="4" xfId="2" applyNumberFormat="1" applyFont="1" applyFill="1" applyBorder="1" applyAlignment="1">
      <alignment horizontal="center" vertical="center" wrapText="1" shrinkToFit="1"/>
    </xf>
    <xf numFmtId="164" fontId="7" fillId="3" borderId="6" xfId="2" applyNumberFormat="1" applyFont="1" applyFill="1" applyBorder="1" applyAlignment="1">
      <alignment horizontal="center" vertical="center" wrapText="1" shrinkToFit="1"/>
    </xf>
    <xf numFmtId="164" fontId="7" fillId="0" borderId="4" xfId="0" applyNumberFormat="1" applyFont="1" applyBorder="1" applyAlignment="1">
      <alignment horizontal="center" vertical="center" shrinkToFit="1"/>
    </xf>
    <xf numFmtId="164" fontId="7" fillId="0" borderId="6" xfId="0" applyNumberFormat="1" applyFont="1" applyBorder="1" applyAlignment="1">
      <alignment horizontal="center" vertical="center" shrinkToFit="1"/>
    </xf>
    <xf numFmtId="164" fontId="7" fillId="0" borderId="4" xfId="0" applyNumberFormat="1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top" wrapText="1" indent="8"/>
    </xf>
    <xf numFmtId="0" fontId="6" fillId="0" borderId="4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8" fillId="3" borderId="4" xfId="0" applyFont="1" applyFill="1" applyBorder="1" applyAlignment="1">
      <alignment horizontal="left" vertical="top" wrapText="1"/>
    </xf>
    <xf numFmtId="0" fontId="8" fillId="3" borderId="5" xfId="0" applyFont="1" applyFill="1" applyBorder="1" applyAlignment="1">
      <alignment horizontal="left" vertical="top" wrapText="1"/>
    </xf>
    <xf numFmtId="0" fontId="8" fillId="3" borderId="6" xfId="0" applyFont="1" applyFill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4" fillId="2" borderId="8" xfId="1" applyFont="1" applyFill="1" applyBorder="1" applyAlignment="1" applyProtection="1">
      <alignment horizont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1" fontId="7" fillId="0" borderId="4" xfId="0" applyNumberFormat="1" applyFont="1" applyBorder="1" applyAlignment="1">
      <alignment horizontal="center" vertical="center" shrinkToFit="1"/>
    </xf>
    <xf numFmtId="1" fontId="7" fillId="0" borderId="6" xfId="0" applyNumberFormat="1" applyFont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wrapText="1"/>
    </xf>
  </cellXfs>
  <cellStyles count="4">
    <cellStyle name="Dziesiętny 2" xfId="3"/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7"/>
  <sheetViews>
    <sheetView tabSelected="1" zoomScale="160" zoomScaleNormal="160" workbookViewId="0">
      <selection activeCell="J8" sqref="J8"/>
    </sheetView>
  </sheetViews>
  <sheetFormatPr defaultRowHeight="15" x14ac:dyDescent="0.25"/>
  <sheetData>
    <row r="2" spans="2:15" x14ac:dyDescent="0.25">
      <c r="B2" s="112" t="s">
        <v>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"/>
    </row>
    <row r="3" spans="2:15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</row>
    <row r="4" spans="2:15" x14ac:dyDescent="0.25">
      <c r="B4" s="113" t="s">
        <v>1</v>
      </c>
      <c r="C4" s="3"/>
      <c r="D4" s="115" t="s">
        <v>6</v>
      </c>
      <c r="E4" s="116"/>
      <c r="F4" s="116"/>
      <c r="G4" s="116"/>
      <c r="H4" s="116"/>
      <c r="I4" s="116"/>
      <c r="J4" s="116"/>
      <c r="K4" s="117"/>
      <c r="L4" s="123" t="s">
        <v>212</v>
      </c>
      <c r="M4" s="118" t="s">
        <v>187</v>
      </c>
      <c r="N4" s="120" t="s">
        <v>191</v>
      </c>
      <c r="O4" s="104" t="s">
        <v>192</v>
      </c>
    </row>
    <row r="5" spans="2:15" x14ac:dyDescent="0.25">
      <c r="B5" s="114"/>
      <c r="C5" s="4" t="s">
        <v>4</v>
      </c>
      <c r="D5" s="105" t="s">
        <v>7</v>
      </c>
      <c r="E5" s="106"/>
      <c r="F5" s="4" t="s">
        <v>29</v>
      </c>
      <c r="G5" s="122" t="s">
        <v>211</v>
      </c>
      <c r="H5" s="107" t="s">
        <v>96</v>
      </c>
      <c r="I5" s="108"/>
      <c r="J5" s="4" t="s">
        <v>142</v>
      </c>
      <c r="K5" s="4" t="s">
        <v>182</v>
      </c>
      <c r="L5" s="114"/>
      <c r="M5" s="119"/>
      <c r="N5" s="121"/>
      <c r="O5" s="104"/>
    </row>
    <row r="6" spans="2:15" x14ac:dyDescent="0.25">
      <c r="B6" s="5">
        <v>1</v>
      </c>
      <c r="C6" s="5">
        <v>2</v>
      </c>
      <c r="D6" s="109">
        <v>3</v>
      </c>
      <c r="E6" s="110"/>
      <c r="F6" s="5">
        <v>4</v>
      </c>
      <c r="G6" s="5">
        <v>5</v>
      </c>
      <c r="H6" s="109">
        <v>6</v>
      </c>
      <c r="I6" s="110"/>
      <c r="J6" s="5">
        <v>7</v>
      </c>
      <c r="K6" s="5">
        <v>8</v>
      </c>
      <c r="L6" s="5">
        <v>9</v>
      </c>
      <c r="M6" s="5">
        <v>10</v>
      </c>
      <c r="N6" s="6">
        <v>11</v>
      </c>
      <c r="O6" s="7"/>
    </row>
    <row r="7" spans="2:15" x14ac:dyDescent="0.25">
      <c r="B7" s="97" t="s">
        <v>2</v>
      </c>
      <c r="C7" s="98"/>
      <c r="D7" s="99" t="s">
        <v>8</v>
      </c>
      <c r="E7" s="100"/>
      <c r="F7" s="100"/>
      <c r="G7" s="101"/>
      <c r="H7" s="102" t="s">
        <v>97</v>
      </c>
      <c r="I7" s="103"/>
      <c r="J7" s="103"/>
      <c r="K7" s="103"/>
      <c r="L7" s="103"/>
      <c r="M7" s="103"/>
      <c r="N7" s="111"/>
      <c r="O7" s="1"/>
    </row>
    <row r="8" spans="2:15" ht="30" x14ac:dyDescent="0.25">
      <c r="B8" s="5">
        <v>1</v>
      </c>
      <c r="C8" s="8" t="s">
        <v>5</v>
      </c>
      <c r="D8" s="92" t="s">
        <v>9</v>
      </c>
      <c r="E8" s="93"/>
      <c r="F8" s="8" t="s">
        <v>30</v>
      </c>
      <c r="G8" s="8" t="s">
        <v>70</v>
      </c>
      <c r="H8" s="94" t="s">
        <v>98</v>
      </c>
      <c r="I8" s="93"/>
      <c r="J8" s="8" t="s">
        <v>143</v>
      </c>
      <c r="K8" s="8" t="s">
        <v>143</v>
      </c>
      <c r="L8" s="8" t="s">
        <v>184</v>
      </c>
      <c r="M8" s="9">
        <v>0.41666666666666669</v>
      </c>
      <c r="N8" s="10">
        <v>25</v>
      </c>
      <c r="O8" s="11" t="s">
        <v>193</v>
      </c>
    </row>
    <row r="9" spans="2:15" ht="16.5" x14ac:dyDescent="0.25">
      <c r="B9" s="12"/>
      <c r="C9" s="13"/>
      <c r="D9" s="95"/>
      <c r="E9" s="95"/>
      <c r="F9" s="13"/>
      <c r="G9" s="14" t="s">
        <v>71</v>
      </c>
      <c r="H9" s="96" t="s">
        <v>99</v>
      </c>
      <c r="I9" s="96"/>
      <c r="J9" s="96"/>
      <c r="K9" s="15"/>
      <c r="L9" s="16">
        <v>1</v>
      </c>
      <c r="M9" s="17" t="s">
        <v>188</v>
      </c>
      <c r="N9" s="10">
        <v>25</v>
      </c>
      <c r="O9" s="7"/>
    </row>
    <row r="10" spans="2:15" x14ac:dyDescent="0.25">
      <c r="B10" s="18"/>
      <c r="C10" s="18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</row>
    <row r="11" spans="2:15" x14ac:dyDescent="0.25">
      <c r="B11" s="97" t="s">
        <v>3</v>
      </c>
      <c r="C11" s="98"/>
      <c r="D11" s="99" t="s">
        <v>10</v>
      </c>
      <c r="E11" s="100"/>
      <c r="F11" s="100"/>
      <c r="G11" s="101"/>
      <c r="H11" s="102" t="s">
        <v>100</v>
      </c>
      <c r="I11" s="103"/>
      <c r="J11" s="103"/>
      <c r="K11" s="103"/>
      <c r="L11" s="103"/>
      <c r="M11" s="103"/>
      <c r="N11" s="103"/>
      <c r="O11" s="7"/>
    </row>
    <row r="12" spans="2:15" ht="30" x14ac:dyDescent="0.25">
      <c r="B12" s="19">
        <v>1</v>
      </c>
      <c r="C12" s="20" t="s">
        <v>5</v>
      </c>
      <c r="D12" s="86" t="s">
        <v>11</v>
      </c>
      <c r="E12" s="87"/>
      <c r="F12" s="21" t="s">
        <v>31</v>
      </c>
      <c r="G12" s="21" t="s">
        <v>31</v>
      </c>
      <c r="H12" s="88" t="s">
        <v>101</v>
      </c>
      <c r="I12" s="89"/>
      <c r="J12" s="21" t="s">
        <v>144</v>
      </c>
      <c r="K12" s="21" t="s">
        <v>143</v>
      </c>
      <c r="L12" s="22">
        <v>44858</v>
      </c>
      <c r="M12" s="21" t="s">
        <v>189</v>
      </c>
      <c r="N12" s="23">
        <v>25</v>
      </c>
      <c r="O12" s="11" t="s">
        <v>194</v>
      </c>
    </row>
    <row r="13" spans="2:15" ht="30" x14ac:dyDescent="0.25">
      <c r="B13" s="19">
        <v>2</v>
      </c>
      <c r="C13" s="20" t="s">
        <v>5</v>
      </c>
      <c r="D13" s="86" t="s">
        <v>11</v>
      </c>
      <c r="E13" s="87"/>
      <c r="F13" s="21" t="s">
        <v>31</v>
      </c>
      <c r="G13" s="21" t="s">
        <v>31</v>
      </c>
      <c r="H13" s="88" t="s">
        <v>101</v>
      </c>
      <c r="I13" s="89"/>
      <c r="J13" s="21" t="s">
        <v>144</v>
      </c>
      <c r="K13" s="21" t="s">
        <v>143</v>
      </c>
      <c r="L13" s="22">
        <v>44886</v>
      </c>
      <c r="M13" s="21" t="s">
        <v>189</v>
      </c>
      <c r="N13" s="23">
        <v>25</v>
      </c>
      <c r="O13" s="11" t="s">
        <v>194</v>
      </c>
    </row>
    <row r="14" spans="2:15" ht="30" x14ac:dyDescent="0.25">
      <c r="B14" s="19">
        <v>3</v>
      </c>
      <c r="C14" s="20" t="s">
        <v>5</v>
      </c>
      <c r="D14" s="86" t="s">
        <v>12</v>
      </c>
      <c r="E14" s="87"/>
      <c r="F14" s="21" t="s">
        <v>32</v>
      </c>
      <c r="G14" s="21" t="s">
        <v>72</v>
      </c>
      <c r="H14" s="88" t="s">
        <v>102</v>
      </c>
      <c r="I14" s="89"/>
      <c r="J14" s="21">
        <v>8</v>
      </c>
      <c r="K14" s="21" t="s">
        <v>143</v>
      </c>
      <c r="L14" s="22">
        <v>44879</v>
      </c>
      <c r="M14" s="21" t="s">
        <v>189</v>
      </c>
      <c r="N14" s="23">
        <v>25</v>
      </c>
      <c r="O14" s="11" t="s">
        <v>195</v>
      </c>
    </row>
    <row r="15" spans="2:15" ht="30" x14ac:dyDescent="0.25">
      <c r="B15" s="19">
        <v>4</v>
      </c>
      <c r="C15" s="20" t="s">
        <v>5</v>
      </c>
      <c r="D15" s="86" t="s">
        <v>12</v>
      </c>
      <c r="E15" s="87"/>
      <c r="F15" s="21" t="s">
        <v>33</v>
      </c>
      <c r="G15" s="21" t="s">
        <v>73</v>
      </c>
      <c r="H15" s="86" t="s">
        <v>103</v>
      </c>
      <c r="I15" s="87"/>
      <c r="J15" s="21">
        <v>19</v>
      </c>
      <c r="K15" s="21" t="s">
        <v>143</v>
      </c>
      <c r="L15" s="22">
        <v>44902</v>
      </c>
      <c r="M15" s="21" t="s">
        <v>189</v>
      </c>
      <c r="N15" s="23">
        <v>25</v>
      </c>
      <c r="O15" s="11" t="s">
        <v>196</v>
      </c>
    </row>
    <row r="16" spans="2:15" ht="30" x14ac:dyDescent="0.25">
      <c r="B16" s="19">
        <v>5</v>
      </c>
      <c r="C16" s="20" t="s">
        <v>5</v>
      </c>
      <c r="D16" s="80" t="s">
        <v>13</v>
      </c>
      <c r="E16" s="81"/>
      <c r="F16" s="24" t="s">
        <v>34</v>
      </c>
      <c r="G16" s="24" t="s">
        <v>34</v>
      </c>
      <c r="H16" s="80" t="s">
        <v>104</v>
      </c>
      <c r="I16" s="81"/>
      <c r="J16" s="25" t="s">
        <v>145</v>
      </c>
      <c r="K16" s="24" t="s">
        <v>143</v>
      </c>
      <c r="L16" s="26">
        <v>44839</v>
      </c>
      <c r="M16" s="27">
        <v>0.41666666666666669</v>
      </c>
      <c r="N16" s="23">
        <v>25</v>
      </c>
      <c r="O16" s="11" t="s">
        <v>197</v>
      </c>
    </row>
    <row r="17" spans="2:15" ht="30" x14ac:dyDescent="0.25">
      <c r="B17" s="19">
        <v>6</v>
      </c>
      <c r="C17" s="20" t="s">
        <v>5</v>
      </c>
      <c r="D17" s="80" t="s">
        <v>14</v>
      </c>
      <c r="E17" s="81"/>
      <c r="F17" s="24" t="s">
        <v>35</v>
      </c>
      <c r="G17" s="24" t="s">
        <v>74</v>
      </c>
      <c r="H17" s="90" t="s">
        <v>105</v>
      </c>
      <c r="I17" s="91"/>
      <c r="J17" s="24" t="s">
        <v>146</v>
      </c>
      <c r="K17" s="24" t="s">
        <v>143</v>
      </c>
      <c r="L17" s="28">
        <v>44889</v>
      </c>
      <c r="M17" s="29">
        <v>0.41666666666666669</v>
      </c>
      <c r="N17" s="23">
        <v>25</v>
      </c>
      <c r="O17" s="11" t="s">
        <v>198</v>
      </c>
    </row>
    <row r="18" spans="2:15" ht="30" x14ac:dyDescent="0.25">
      <c r="B18" s="19">
        <v>7</v>
      </c>
      <c r="C18" s="20" t="s">
        <v>5</v>
      </c>
      <c r="D18" s="86" t="s">
        <v>15</v>
      </c>
      <c r="E18" s="87"/>
      <c r="F18" s="21" t="s">
        <v>36</v>
      </c>
      <c r="G18" s="21" t="s">
        <v>75</v>
      </c>
      <c r="H18" s="88" t="s">
        <v>106</v>
      </c>
      <c r="I18" s="89"/>
      <c r="J18" s="21" t="s">
        <v>147</v>
      </c>
      <c r="K18" s="21" t="s">
        <v>143</v>
      </c>
      <c r="L18" s="22">
        <v>44882</v>
      </c>
      <c r="M18" s="24" t="s">
        <v>189</v>
      </c>
      <c r="N18" s="23">
        <v>25</v>
      </c>
      <c r="O18" s="11" t="s">
        <v>199</v>
      </c>
    </row>
    <row r="19" spans="2:15" ht="30" x14ac:dyDescent="0.25">
      <c r="B19" s="19">
        <v>8</v>
      </c>
      <c r="C19" s="20" t="s">
        <v>5</v>
      </c>
      <c r="D19" s="80" t="s">
        <v>16</v>
      </c>
      <c r="E19" s="81"/>
      <c r="F19" s="24" t="s">
        <v>37</v>
      </c>
      <c r="G19" s="24" t="s">
        <v>37</v>
      </c>
      <c r="H19" s="80" t="s">
        <v>107</v>
      </c>
      <c r="I19" s="81"/>
      <c r="J19" s="24" t="s">
        <v>148</v>
      </c>
      <c r="K19" s="24" t="s">
        <v>143</v>
      </c>
      <c r="L19" s="26">
        <v>44903</v>
      </c>
      <c r="M19" s="24" t="s">
        <v>189</v>
      </c>
      <c r="N19" s="23">
        <v>25</v>
      </c>
      <c r="O19" s="11" t="s">
        <v>200</v>
      </c>
    </row>
    <row r="20" spans="2:15" ht="39" x14ac:dyDescent="0.25">
      <c r="B20" s="19">
        <v>9</v>
      </c>
      <c r="C20" s="20" t="s">
        <v>5</v>
      </c>
      <c r="D20" s="80" t="s">
        <v>17</v>
      </c>
      <c r="E20" s="81"/>
      <c r="F20" s="24" t="s">
        <v>38</v>
      </c>
      <c r="G20" s="25" t="s">
        <v>76</v>
      </c>
      <c r="H20" s="80" t="s">
        <v>108</v>
      </c>
      <c r="I20" s="81"/>
      <c r="J20" s="24" t="s">
        <v>149</v>
      </c>
      <c r="K20" s="24" t="s">
        <v>143</v>
      </c>
      <c r="L20" s="26">
        <v>44895</v>
      </c>
      <c r="M20" s="24" t="s">
        <v>189</v>
      </c>
      <c r="N20" s="23">
        <v>25</v>
      </c>
      <c r="O20" s="30" t="s">
        <v>201</v>
      </c>
    </row>
    <row r="21" spans="2:15" ht="30" x14ac:dyDescent="0.25">
      <c r="B21" s="19">
        <v>10</v>
      </c>
      <c r="C21" s="20" t="s">
        <v>5</v>
      </c>
      <c r="D21" s="80" t="s">
        <v>18</v>
      </c>
      <c r="E21" s="81"/>
      <c r="F21" s="24" t="s">
        <v>39</v>
      </c>
      <c r="G21" s="24" t="s">
        <v>77</v>
      </c>
      <c r="H21" s="80" t="s">
        <v>109</v>
      </c>
      <c r="I21" s="81"/>
      <c r="J21" s="24">
        <v>80</v>
      </c>
      <c r="K21" s="24" t="s">
        <v>183</v>
      </c>
      <c r="L21" s="26" t="s">
        <v>185</v>
      </c>
      <c r="M21" s="24" t="s">
        <v>190</v>
      </c>
      <c r="N21" s="23">
        <v>25</v>
      </c>
      <c r="O21" s="11" t="s">
        <v>202</v>
      </c>
    </row>
    <row r="22" spans="2:15" ht="30" x14ac:dyDescent="0.25">
      <c r="B22" s="19">
        <v>11</v>
      </c>
      <c r="C22" s="20" t="s">
        <v>5</v>
      </c>
      <c r="D22" s="80" t="s">
        <v>19</v>
      </c>
      <c r="E22" s="81"/>
      <c r="F22" s="24" t="s">
        <v>40</v>
      </c>
      <c r="G22" s="24" t="s">
        <v>78</v>
      </c>
      <c r="H22" s="80" t="s">
        <v>110</v>
      </c>
      <c r="I22" s="81"/>
      <c r="J22" s="24" t="s">
        <v>150</v>
      </c>
      <c r="K22" s="24"/>
      <c r="L22" s="26">
        <v>44874</v>
      </c>
      <c r="M22" s="21" t="s">
        <v>189</v>
      </c>
      <c r="N22" s="23">
        <v>25</v>
      </c>
      <c r="O22" s="11" t="s">
        <v>203</v>
      </c>
    </row>
    <row r="23" spans="2:15" ht="30" x14ac:dyDescent="0.25">
      <c r="B23" s="19">
        <v>12</v>
      </c>
      <c r="C23" s="20" t="s">
        <v>5</v>
      </c>
      <c r="D23" s="80" t="s">
        <v>19</v>
      </c>
      <c r="E23" s="81"/>
      <c r="F23" s="24" t="s">
        <v>41</v>
      </c>
      <c r="G23" s="24" t="s">
        <v>41</v>
      </c>
      <c r="H23" s="80" t="s">
        <v>111</v>
      </c>
      <c r="I23" s="81"/>
      <c r="J23" s="24" t="s">
        <v>151</v>
      </c>
      <c r="K23" s="24"/>
      <c r="L23" s="26">
        <v>44889</v>
      </c>
      <c r="M23" s="21" t="s">
        <v>189</v>
      </c>
      <c r="N23" s="23">
        <v>25</v>
      </c>
      <c r="O23" s="11" t="s">
        <v>204</v>
      </c>
    </row>
    <row r="24" spans="2:15" ht="20.25" x14ac:dyDescent="0.25">
      <c r="B24" s="19">
        <v>13</v>
      </c>
      <c r="C24" s="20" t="s">
        <v>5</v>
      </c>
      <c r="D24" s="80" t="s">
        <v>20</v>
      </c>
      <c r="E24" s="81"/>
      <c r="F24" s="24" t="s">
        <v>42</v>
      </c>
      <c r="G24" s="24" t="s">
        <v>79</v>
      </c>
      <c r="H24" s="80" t="s">
        <v>112</v>
      </c>
      <c r="I24" s="81"/>
      <c r="J24" s="24" t="s">
        <v>152</v>
      </c>
      <c r="K24" s="24" t="s">
        <v>143</v>
      </c>
      <c r="L24" s="31" t="s">
        <v>186</v>
      </c>
      <c r="M24" s="24" t="s">
        <v>189</v>
      </c>
      <c r="N24" s="23">
        <v>25</v>
      </c>
      <c r="O24" s="11" t="s">
        <v>205</v>
      </c>
    </row>
    <row r="25" spans="2:15" ht="30" x14ac:dyDescent="0.25">
      <c r="B25" s="19">
        <v>14</v>
      </c>
      <c r="C25" s="20" t="s">
        <v>5</v>
      </c>
      <c r="D25" s="80" t="s">
        <v>21</v>
      </c>
      <c r="E25" s="81"/>
      <c r="F25" s="24" t="s">
        <v>43</v>
      </c>
      <c r="G25" s="24" t="s">
        <v>80</v>
      </c>
      <c r="H25" s="80" t="s">
        <v>113</v>
      </c>
      <c r="I25" s="81"/>
      <c r="J25" s="24" t="s">
        <v>153</v>
      </c>
      <c r="K25" s="24" t="s">
        <v>143</v>
      </c>
      <c r="L25" s="26">
        <v>44873</v>
      </c>
      <c r="M25" s="29">
        <v>0.41666666666666702</v>
      </c>
      <c r="N25" s="23">
        <v>25</v>
      </c>
      <c r="O25" s="11" t="s">
        <v>206</v>
      </c>
    </row>
    <row r="26" spans="2:15" ht="20.25" x14ac:dyDescent="0.25">
      <c r="B26" s="19">
        <v>15</v>
      </c>
      <c r="C26" s="20" t="s">
        <v>5</v>
      </c>
      <c r="D26" s="80" t="s">
        <v>22</v>
      </c>
      <c r="E26" s="81"/>
      <c r="F26" s="24" t="s">
        <v>44</v>
      </c>
      <c r="G26" s="24" t="s">
        <v>81</v>
      </c>
      <c r="H26" s="80" t="s">
        <v>114</v>
      </c>
      <c r="I26" s="81"/>
      <c r="J26" s="24" t="s">
        <v>154</v>
      </c>
      <c r="K26" s="24" t="s">
        <v>143</v>
      </c>
      <c r="L26" s="26">
        <v>44887</v>
      </c>
      <c r="M26" s="24" t="s">
        <v>189</v>
      </c>
      <c r="N26" s="23">
        <v>25</v>
      </c>
      <c r="O26" s="11" t="s">
        <v>207</v>
      </c>
    </row>
    <row r="27" spans="2:15" ht="30" x14ac:dyDescent="0.25">
      <c r="B27" s="19">
        <v>16</v>
      </c>
      <c r="C27" s="20" t="s">
        <v>5</v>
      </c>
      <c r="D27" s="80" t="s">
        <v>23</v>
      </c>
      <c r="E27" s="81"/>
      <c r="F27" s="24" t="s">
        <v>45</v>
      </c>
      <c r="G27" s="25" t="s">
        <v>82</v>
      </c>
      <c r="H27" s="80" t="s">
        <v>115</v>
      </c>
      <c r="I27" s="81"/>
      <c r="J27" s="24">
        <v>3</v>
      </c>
      <c r="K27" s="32" t="s">
        <v>143</v>
      </c>
      <c r="L27" s="26">
        <v>44887</v>
      </c>
      <c r="M27" s="29" t="s">
        <v>189</v>
      </c>
      <c r="N27" s="23">
        <v>25</v>
      </c>
      <c r="O27" s="11" t="s">
        <v>208</v>
      </c>
    </row>
    <row r="28" spans="2:15" ht="30" x14ac:dyDescent="0.25">
      <c r="B28" s="19">
        <v>17</v>
      </c>
      <c r="C28" s="33" t="s">
        <v>5</v>
      </c>
      <c r="D28" s="82" t="s">
        <v>24</v>
      </c>
      <c r="E28" s="83"/>
      <c r="F28" s="32" t="s">
        <v>46</v>
      </c>
      <c r="G28" s="34" t="s">
        <v>83</v>
      </c>
      <c r="H28" s="82" t="s">
        <v>116</v>
      </c>
      <c r="I28" s="83"/>
      <c r="J28" s="35">
        <v>8</v>
      </c>
      <c r="K28" s="36" t="s">
        <v>143</v>
      </c>
      <c r="L28" s="37">
        <v>44887</v>
      </c>
      <c r="M28" s="38">
        <v>0.41666666666666669</v>
      </c>
      <c r="N28" s="23">
        <v>25</v>
      </c>
      <c r="O28" s="11" t="s">
        <v>209</v>
      </c>
    </row>
    <row r="29" spans="2:15" x14ac:dyDescent="0.25">
      <c r="B29" s="39">
        <v>18</v>
      </c>
      <c r="C29" s="40" t="s">
        <v>5</v>
      </c>
      <c r="D29" s="84" t="s">
        <v>11</v>
      </c>
      <c r="E29" s="85"/>
      <c r="F29" s="41" t="s">
        <v>47</v>
      </c>
      <c r="G29" s="41" t="s">
        <v>47</v>
      </c>
      <c r="H29" s="84" t="s">
        <v>117</v>
      </c>
      <c r="I29" s="85"/>
      <c r="J29" s="42" t="s">
        <v>155</v>
      </c>
      <c r="K29" s="43" t="s">
        <v>143</v>
      </c>
      <c r="L29" s="44">
        <v>44887</v>
      </c>
      <c r="M29" s="43" t="s">
        <v>189</v>
      </c>
      <c r="N29" s="45">
        <v>25</v>
      </c>
      <c r="O29" s="7" t="s">
        <v>210</v>
      </c>
    </row>
    <row r="30" spans="2:15" x14ac:dyDescent="0.25">
      <c r="B30" s="39">
        <v>19</v>
      </c>
      <c r="C30" s="40" t="s">
        <v>5</v>
      </c>
      <c r="D30" s="76" t="s">
        <v>25</v>
      </c>
      <c r="E30" s="77"/>
      <c r="F30" s="46" t="s">
        <v>48</v>
      </c>
      <c r="G30" s="46" t="s">
        <v>48</v>
      </c>
      <c r="H30" s="78" t="s">
        <v>118</v>
      </c>
      <c r="I30" s="79"/>
      <c r="J30" s="47" t="s">
        <v>156</v>
      </c>
      <c r="K30" s="43" t="s">
        <v>143</v>
      </c>
      <c r="L30" s="48">
        <v>44903</v>
      </c>
      <c r="M30" s="46" t="s">
        <v>189</v>
      </c>
      <c r="N30" s="45">
        <v>25</v>
      </c>
      <c r="O30" s="7" t="s">
        <v>210</v>
      </c>
    </row>
    <row r="31" spans="2:15" x14ac:dyDescent="0.25">
      <c r="B31" s="39">
        <v>20</v>
      </c>
      <c r="C31" s="40" t="s">
        <v>5</v>
      </c>
      <c r="D31" s="60" t="s">
        <v>25</v>
      </c>
      <c r="E31" s="61"/>
      <c r="F31" s="43" t="s">
        <v>49</v>
      </c>
      <c r="G31" s="43" t="s">
        <v>84</v>
      </c>
      <c r="H31" s="62" t="s">
        <v>119</v>
      </c>
      <c r="I31" s="63"/>
      <c r="J31" s="49" t="s">
        <v>157</v>
      </c>
      <c r="K31" s="47" t="s">
        <v>143</v>
      </c>
      <c r="L31" s="50">
        <v>44910</v>
      </c>
      <c r="M31" s="43" t="s">
        <v>189</v>
      </c>
      <c r="N31" s="45">
        <v>25</v>
      </c>
      <c r="O31" s="7" t="s">
        <v>210</v>
      </c>
    </row>
    <row r="32" spans="2:15" x14ac:dyDescent="0.25">
      <c r="B32" s="39">
        <v>21</v>
      </c>
      <c r="C32" s="40" t="s">
        <v>5</v>
      </c>
      <c r="D32" s="60" t="s">
        <v>12</v>
      </c>
      <c r="E32" s="61"/>
      <c r="F32" s="43" t="s">
        <v>50</v>
      </c>
      <c r="G32" s="43" t="s">
        <v>85</v>
      </c>
      <c r="H32" s="62" t="s">
        <v>120</v>
      </c>
      <c r="I32" s="63"/>
      <c r="J32" s="49" t="s">
        <v>158</v>
      </c>
      <c r="K32" s="49" t="s">
        <v>143</v>
      </c>
      <c r="L32" s="50">
        <v>44907</v>
      </c>
      <c r="M32" s="43" t="s">
        <v>189</v>
      </c>
      <c r="N32" s="45">
        <v>25</v>
      </c>
      <c r="O32" s="7" t="s">
        <v>210</v>
      </c>
    </row>
    <row r="33" spans="2:15" x14ac:dyDescent="0.25">
      <c r="B33" s="39">
        <v>22</v>
      </c>
      <c r="C33" s="40" t="s">
        <v>5</v>
      </c>
      <c r="D33" s="60" t="s">
        <v>26</v>
      </c>
      <c r="E33" s="61"/>
      <c r="F33" s="43" t="s">
        <v>51</v>
      </c>
      <c r="G33" s="43" t="s">
        <v>86</v>
      </c>
      <c r="H33" s="62" t="s">
        <v>121</v>
      </c>
      <c r="I33" s="63"/>
      <c r="J33" s="49" t="s">
        <v>159</v>
      </c>
      <c r="K33" s="49" t="s">
        <v>143</v>
      </c>
      <c r="L33" s="50">
        <v>44880</v>
      </c>
      <c r="M33" s="43" t="s">
        <v>189</v>
      </c>
      <c r="N33" s="45">
        <v>25</v>
      </c>
      <c r="O33" s="7" t="s">
        <v>210</v>
      </c>
    </row>
    <row r="34" spans="2:15" x14ac:dyDescent="0.25">
      <c r="B34" s="39">
        <v>23</v>
      </c>
      <c r="C34" s="40" t="s">
        <v>5</v>
      </c>
      <c r="D34" s="60" t="s">
        <v>27</v>
      </c>
      <c r="E34" s="61"/>
      <c r="F34" s="43" t="s">
        <v>52</v>
      </c>
      <c r="G34" s="43" t="s">
        <v>52</v>
      </c>
      <c r="H34" s="62" t="s">
        <v>122</v>
      </c>
      <c r="I34" s="63"/>
      <c r="J34" s="49" t="s">
        <v>160</v>
      </c>
      <c r="K34" s="49" t="s">
        <v>143</v>
      </c>
      <c r="L34" s="50">
        <v>44846</v>
      </c>
      <c r="M34" s="43" t="s">
        <v>189</v>
      </c>
      <c r="N34" s="45">
        <v>25</v>
      </c>
      <c r="O34" s="7" t="s">
        <v>210</v>
      </c>
    </row>
    <row r="35" spans="2:15" x14ac:dyDescent="0.25">
      <c r="B35" s="39">
        <v>24</v>
      </c>
      <c r="C35" s="40" t="s">
        <v>5</v>
      </c>
      <c r="D35" s="60" t="s">
        <v>27</v>
      </c>
      <c r="E35" s="61"/>
      <c r="F35" s="43" t="s">
        <v>52</v>
      </c>
      <c r="G35" s="43" t="s">
        <v>87</v>
      </c>
      <c r="H35" s="69" t="s">
        <v>123</v>
      </c>
      <c r="I35" s="70"/>
      <c r="J35" s="49" t="s">
        <v>161</v>
      </c>
      <c r="K35" s="49" t="s">
        <v>143</v>
      </c>
      <c r="L35" s="50">
        <v>44848</v>
      </c>
      <c r="M35" s="43" t="s">
        <v>189</v>
      </c>
      <c r="N35" s="45">
        <v>25</v>
      </c>
      <c r="O35" s="7" t="s">
        <v>210</v>
      </c>
    </row>
    <row r="36" spans="2:15" x14ac:dyDescent="0.25">
      <c r="B36" s="39">
        <v>25</v>
      </c>
      <c r="C36" s="40" t="s">
        <v>5</v>
      </c>
      <c r="D36" s="74" t="s">
        <v>13</v>
      </c>
      <c r="E36" s="75"/>
      <c r="F36" s="43" t="s">
        <v>53</v>
      </c>
      <c r="G36" s="43" t="s">
        <v>88</v>
      </c>
      <c r="H36" s="62" t="s">
        <v>124</v>
      </c>
      <c r="I36" s="63"/>
      <c r="J36" s="49" t="s">
        <v>162</v>
      </c>
      <c r="K36" s="49" t="s">
        <v>143</v>
      </c>
      <c r="L36" s="50">
        <v>44894</v>
      </c>
      <c r="M36" s="43" t="s">
        <v>189</v>
      </c>
      <c r="N36" s="45">
        <v>25</v>
      </c>
      <c r="O36" s="7" t="s">
        <v>210</v>
      </c>
    </row>
    <row r="37" spans="2:15" x14ac:dyDescent="0.25">
      <c r="B37" s="39">
        <v>26</v>
      </c>
      <c r="C37" s="40" t="s">
        <v>5</v>
      </c>
      <c r="D37" s="60" t="s">
        <v>14</v>
      </c>
      <c r="E37" s="61"/>
      <c r="F37" s="43" t="s">
        <v>54</v>
      </c>
      <c r="G37" s="43" t="s">
        <v>89</v>
      </c>
      <c r="H37" s="69" t="s">
        <v>125</v>
      </c>
      <c r="I37" s="70"/>
      <c r="J37" s="49" t="s">
        <v>163</v>
      </c>
      <c r="K37" s="49" t="s">
        <v>143</v>
      </c>
      <c r="L37" s="50">
        <v>44852</v>
      </c>
      <c r="M37" s="43" t="s">
        <v>189</v>
      </c>
      <c r="N37" s="45">
        <v>25</v>
      </c>
      <c r="O37" s="7" t="s">
        <v>210</v>
      </c>
    </row>
    <row r="38" spans="2:15" x14ac:dyDescent="0.25">
      <c r="B38" s="39">
        <v>27</v>
      </c>
      <c r="C38" s="40" t="s">
        <v>5</v>
      </c>
      <c r="D38" s="60" t="s">
        <v>14</v>
      </c>
      <c r="E38" s="61"/>
      <c r="F38" s="43" t="s">
        <v>55</v>
      </c>
      <c r="G38" s="43" t="s">
        <v>90</v>
      </c>
      <c r="H38" s="62" t="s">
        <v>126</v>
      </c>
      <c r="I38" s="63"/>
      <c r="J38" s="49" t="s">
        <v>164</v>
      </c>
      <c r="K38" s="49" t="s">
        <v>143</v>
      </c>
      <c r="L38" s="50">
        <v>44858</v>
      </c>
      <c r="M38" s="43" t="s">
        <v>189</v>
      </c>
      <c r="N38" s="45">
        <v>25</v>
      </c>
      <c r="O38" s="7" t="s">
        <v>210</v>
      </c>
    </row>
    <row r="39" spans="2:15" x14ac:dyDescent="0.25">
      <c r="B39" s="39">
        <v>28</v>
      </c>
      <c r="C39" s="40" t="s">
        <v>5</v>
      </c>
      <c r="D39" s="60" t="s">
        <v>15</v>
      </c>
      <c r="E39" s="61"/>
      <c r="F39" s="43" t="s">
        <v>56</v>
      </c>
      <c r="G39" s="43" t="s">
        <v>56</v>
      </c>
      <c r="H39" s="62" t="s">
        <v>127</v>
      </c>
      <c r="I39" s="63"/>
      <c r="J39" s="49" t="s">
        <v>165</v>
      </c>
      <c r="K39" s="49" t="s">
        <v>143</v>
      </c>
      <c r="L39" s="50">
        <v>44909</v>
      </c>
      <c r="M39" s="43" t="s">
        <v>189</v>
      </c>
      <c r="N39" s="45">
        <v>25</v>
      </c>
      <c r="O39" s="7" t="s">
        <v>210</v>
      </c>
    </row>
    <row r="40" spans="2:15" x14ac:dyDescent="0.25">
      <c r="B40" s="39">
        <v>29</v>
      </c>
      <c r="C40" s="40" t="s">
        <v>5</v>
      </c>
      <c r="D40" s="60" t="s">
        <v>15</v>
      </c>
      <c r="E40" s="61"/>
      <c r="F40" s="43" t="s">
        <v>57</v>
      </c>
      <c r="G40" s="43" t="s">
        <v>91</v>
      </c>
      <c r="H40" s="69" t="s">
        <v>128</v>
      </c>
      <c r="I40" s="70"/>
      <c r="J40" s="49" t="s">
        <v>166</v>
      </c>
      <c r="K40" s="49" t="s">
        <v>143</v>
      </c>
      <c r="L40" s="50">
        <v>44853</v>
      </c>
      <c r="M40" s="43" t="s">
        <v>189</v>
      </c>
      <c r="N40" s="45">
        <v>25</v>
      </c>
      <c r="O40" s="7" t="s">
        <v>210</v>
      </c>
    </row>
    <row r="41" spans="2:15" x14ac:dyDescent="0.25">
      <c r="B41" s="39">
        <v>30</v>
      </c>
      <c r="C41" s="40" t="s">
        <v>5</v>
      </c>
      <c r="D41" s="60" t="s">
        <v>28</v>
      </c>
      <c r="E41" s="61"/>
      <c r="F41" s="43" t="s">
        <v>58</v>
      </c>
      <c r="G41" s="43" t="s">
        <v>58</v>
      </c>
      <c r="H41" s="62" t="s">
        <v>129</v>
      </c>
      <c r="I41" s="63"/>
      <c r="J41" s="49" t="s">
        <v>167</v>
      </c>
      <c r="K41" s="49" t="s">
        <v>143</v>
      </c>
      <c r="L41" s="50">
        <v>44908</v>
      </c>
      <c r="M41" s="43" t="s">
        <v>189</v>
      </c>
      <c r="N41" s="45">
        <v>25</v>
      </c>
      <c r="O41" s="7" t="s">
        <v>210</v>
      </c>
    </row>
    <row r="42" spans="2:15" x14ac:dyDescent="0.25">
      <c r="B42" s="39">
        <v>31</v>
      </c>
      <c r="C42" s="40" t="s">
        <v>5</v>
      </c>
      <c r="D42" s="60" t="s">
        <v>9</v>
      </c>
      <c r="E42" s="61"/>
      <c r="F42" s="43" t="s">
        <v>59</v>
      </c>
      <c r="G42" s="43" t="s">
        <v>59</v>
      </c>
      <c r="H42" s="62" t="s">
        <v>130</v>
      </c>
      <c r="I42" s="63"/>
      <c r="J42" s="49" t="s">
        <v>168</v>
      </c>
      <c r="K42" s="49" t="s">
        <v>143</v>
      </c>
      <c r="L42" s="50">
        <v>44890</v>
      </c>
      <c r="M42" s="43" t="s">
        <v>189</v>
      </c>
      <c r="N42" s="45">
        <v>25</v>
      </c>
      <c r="O42" s="7" t="s">
        <v>210</v>
      </c>
    </row>
    <row r="43" spans="2:15" x14ac:dyDescent="0.25">
      <c r="B43" s="39">
        <v>32</v>
      </c>
      <c r="C43" s="40" t="s">
        <v>5</v>
      </c>
      <c r="D43" s="60" t="s">
        <v>16</v>
      </c>
      <c r="E43" s="61"/>
      <c r="F43" s="43" t="s">
        <v>60</v>
      </c>
      <c r="G43" s="43" t="s">
        <v>60</v>
      </c>
      <c r="H43" s="69" t="s">
        <v>131</v>
      </c>
      <c r="I43" s="70"/>
      <c r="J43" s="49" t="s">
        <v>169</v>
      </c>
      <c r="K43" s="49" t="s">
        <v>143</v>
      </c>
      <c r="L43" s="50">
        <v>44883</v>
      </c>
      <c r="M43" s="43" t="s">
        <v>189</v>
      </c>
      <c r="N43" s="45">
        <v>25</v>
      </c>
      <c r="O43" s="7" t="s">
        <v>210</v>
      </c>
    </row>
    <row r="44" spans="2:15" x14ac:dyDescent="0.25">
      <c r="B44" s="39">
        <v>33</v>
      </c>
      <c r="C44" s="40" t="s">
        <v>5</v>
      </c>
      <c r="D44" s="60" t="s">
        <v>17</v>
      </c>
      <c r="E44" s="61"/>
      <c r="F44" s="43" t="s">
        <v>38</v>
      </c>
      <c r="G44" s="43" t="s">
        <v>76</v>
      </c>
      <c r="H44" s="69" t="s">
        <v>108</v>
      </c>
      <c r="I44" s="70"/>
      <c r="J44" s="49" t="s">
        <v>170</v>
      </c>
      <c r="K44" s="49" t="s">
        <v>143</v>
      </c>
      <c r="L44" s="50">
        <v>44852</v>
      </c>
      <c r="M44" s="43" t="s">
        <v>189</v>
      </c>
      <c r="N44" s="45">
        <v>25</v>
      </c>
      <c r="O44" s="7" t="s">
        <v>210</v>
      </c>
    </row>
    <row r="45" spans="2:15" x14ac:dyDescent="0.25">
      <c r="B45" s="39">
        <v>34</v>
      </c>
      <c r="C45" s="40" t="s">
        <v>5</v>
      </c>
      <c r="D45" s="60" t="s">
        <v>18</v>
      </c>
      <c r="E45" s="61"/>
      <c r="F45" s="43" t="s">
        <v>39</v>
      </c>
      <c r="G45" s="43" t="s">
        <v>92</v>
      </c>
      <c r="H45" s="62" t="s">
        <v>109</v>
      </c>
      <c r="I45" s="63"/>
      <c r="J45" s="49" t="s">
        <v>171</v>
      </c>
      <c r="K45" s="49" t="s">
        <v>143</v>
      </c>
      <c r="L45" s="50">
        <v>44904</v>
      </c>
      <c r="M45" s="43" t="s">
        <v>189</v>
      </c>
      <c r="N45" s="45">
        <v>25</v>
      </c>
      <c r="O45" s="7" t="s">
        <v>210</v>
      </c>
    </row>
    <row r="46" spans="2:15" x14ac:dyDescent="0.25">
      <c r="B46" s="39">
        <v>35</v>
      </c>
      <c r="C46" s="51" t="s">
        <v>5</v>
      </c>
      <c r="D46" s="60" t="s">
        <v>19</v>
      </c>
      <c r="E46" s="61"/>
      <c r="F46" s="43" t="s">
        <v>61</v>
      </c>
      <c r="G46" s="43" t="s">
        <v>61</v>
      </c>
      <c r="H46" s="62" t="s">
        <v>132</v>
      </c>
      <c r="I46" s="63"/>
      <c r="J46" s="49" t="s">
        <v>172</v>
      </c>
      <c r="K46" s="49" t="s">
        <v>143</v>
      </c>
      <c r="L46" s="50">
        <v>44889</v>
      </c>
      <c r="M46" s="43" t="s">
        <v>189</v>
      </c>
      <c r="N46" s="45">
        <v>25</v>
      </c>
      <c r="O46" s="7" t="s">
        <v>210</v>
      </c>
    </row>
    <row r="47" spans="2:15" x14ac:dyDescent="0.25">
      <c r="B47" s="39">
        <v>36</v>
      </c>
      <c r="C47" s="51" t="s">
        <v>5</v>
      </c>
      <c r="D47" s="66" t="s">
        <v>19</v>
      </c>
      <c r="E47" s="66"/>
      <c r="F47" s="43" t="s">
        <v>62</v>
      </c>
      <c r="G47" s="43" t="s">
        <v>62</v>
      </c>
      <c r="H47" s="62" t="s">
        <v>133</v>
      </c>
      <c r="I47" s="63"/>
      <c r="J47" s="49" t="s">
        <v>173</v>
      </c>
      <c r="K47" s="49" t="s">
        <v>143</v>
      </c>
      <c r="L47" s="50">
        <v>44873</v>
      </c>
      <c r="M47" s="43" t="s">
        <v>189</v>
      </c>
      <c r="N47" s="45">
        <v>25</v>
      </c>
      <c r="O47" s="7" t="s">
        <v>210</v>
      </c>
    </row>
    <row r="48" spans="2:15" x14ac:dyDescent="0.25">
      <c r="B48" s="39">
        <v>37</v>
      </c>
      <c r="C48" s="40" t="s">
        <v>5</v>
      </c>
      <c r="D48" s="71" t="s">
        <v>20</v>
      </c>
      <c r="E48" s="71"/>
      <c r="F48" s="43" t="s">
        <v>63</v>
      </c>
      <c r="G48" s="43" t="s">
        <v>63</v>
      </c>
      <c r="H48" s="62" t="s">
        <v>134</v>
      </c>
      <c r="I48" s="63"/>
      <c r="J48" s="49" t="s">
        <v>174</v>
      </c>
      <c r="K48" s="49" t="s">
        <v>143</v>
      </c>
      <c r="L48" s="50">
        <v>44902</v>
      </c>
      <c r="M48" s="43" t="s">
        <v>189</v>
      </c>
      <c r="N48" s="45">
        <v>25</v>
      </c>
      <c r="O48" s="7" t="s">
        <v>210</v>
      </c>
    </row>
    <row r="49" spans="2:15" x14ac:dyDescent="0.25">
      <c r="B49" s="39">
        <v>38</v>
      </c>
      <c r="C49" s="40" t="s">
        <v>5</v>
      </c>
      <c r="D49" s="72" t="s">
        <v>21</v>
      </c>
      <c r="E49" s="73"/>
      <c r="F49" s="43" t="s">
        <v>43</v>
      </c>
      <c r="G49" s="43" t="s">
        <v>43</v>
      </c>
      <c r="H49" s="62" t="s">
        <v>135</v>
      </c>
      <c r="I49" s="63"/>
      <c r="J49" s="49" t="s">
        <v>175</v>
      </c>
      <c r="K49" s="49" t="s">
        <v>143</v>
      </c>
      <c r="L49" s="50">
        <v>44881</v>
      </c>
      <c r="M49" s="43" t="s">
        <v>189</v>
      </c>
      <c r="N49" s="45">
        <v>25</v>
      </c>
      <c r="O49" s="7" t="s">
        <v>210</v>
      </c>
    </row>
    <row r="50" spans="2:15" x14ac:dyDescent="0.25">
      <c r="B50" s="39">
        <v>39</v>
      </c>
      <c r="C50" s="40" t="s">
        <v>5</v>
      </c>
      <c r="D50" s="60" t="s">
        <v>21</v>
      </c>
      <c r="E50" s="61"/>
      <c r="F50" s="43" t="s">
        <v>43</v>
      </c>
      <c r="G50" s="43" t="s">
        <v>43</v>
      </c>
      <c r="H50" s="62" t="s">
        <v>135</v>
      </c>
      <c r="I50" s="63"/>
      <c r="J50" s="49" t="s">
        <v>175</v>
      </c>
      <c r="K50" s="49" t="s">
        <v>143</v>
      </c>
      <c r="L50" s="50">
        <v>44888</v>
      </c>
      <c r="M50" s="43" t="s">
        <v>189</v>
      </c>
      <c r="N50" s="45">
        <v>25</v>
      </c>
      <c r="O50" s="7" t="s">
        <v>210</v>
      </c>
    </row>
    <row r="51" spans="2:15" x14ac:dyDescent="0.25">
      <c r="B51" s="39">
        <v>40</v>
      </c>
      <c r="C51" s="40" t="s">
        <v>5</v>
      </c>
      <c r="D51" s="60" t="s">
        <v>22</v>
      </c>
      <c r="E51" s="61"/>
      <c r="F51" s="43" t="s">
        <v>64</v>
      </c>
      <c r="G51" s="43" t="s">
        <v>64</v>
      </c>
      <c r="H51" s="62" t="s">
        <v>136</v>
      </c>
      <c r="I51" s="63"/>
      <c r="J51" s="49" t="s">
        <v>176</v>
      </c>
      <c r="K51" s="49" t="s">
        <v>143</v>
      </c>
      <c r="L51" s="50">
        <v>44844</v>
      </c>
      <c r="M51" s="43" t="s">
        <v>189</v>
      </c>
      <c r="N51" s="45">
        <v>25</v>
      </c>
      <c r="O51" s="7" t="s">
        <v>210</v>
      </c>
    </row>
    <row r="52" spans="2:15" x14ac:dyDescent="0.25">
      <c r="B52" s="39">
        <v>41</v>
      </c>
      <c r="C52" s="40" t="s">
        <v>5</v>
      </c>
      <c r="D52" s="60" t="s">
        <v>23</v>
      </c>
      <c r="E52" s="61"/>
      <c r="F52" s="43" t="s">
        <v>65</v>
      </c>
      <c r="G52" s="43" t="s">
        <v>93</v>
      </c>
      <c r="H52" s="62" t="s">
        <v>137</v>
      </c>
      <c r="I52" s="63"/>
      <c r="J52" s="49" t="s">
        <v>177</v>
      </c>
      <c r="K52" s="49" t="s">
        <v>143</v>
      </c>
      <c r="L52" s="50">
        <v>44895</v>
      </c>
      <c r="M52" s="43" t="s">
        <v>189</v>
      </c>
      <c r="N52" s="45">
        <v>25</v>
      </c>
      <c r="O52" s="7" t="s">
        <v>210</v>
      </c>
    </row>
    <row r="53" spans="2:15" x14ac:dyDescent="0.25">
      <c r="B53" s="39">
        <v>42</v>
      </c>
      <c r="C53" s="40" t="s">
        <v>5</v>
      </c>
      <c r="D53" s="60" t="s">
        <v>23</v>
      </c>
      <c r="E53" s="61"/>
      <c r="F53" s="43" t="s">
        <v>66</v>
      </c>
      <c r="G53" s="43" t="s">
        <v>66</v>
      </c>
      <c r="H53" s="69" t="s">
        <v>138</v>
      </c>
      <c r="I53" s="70"/>
      <c r="J53" s="49" t="s">
        <v>178</v>
      </c>
      <c r="K53" s="49" t="s">
        <v>143</v>
      </c>
      <c r="L53" s="50">
        <v>44880</v>
      </c>
      <c r="M53" s="43" t="s">
        <v>189</v>
      </c>
      <c r="N53" s="45">
        <v>25</v>
      </c>
      <c r="O53" s="7" t="s">
        <v>210</v>
      </c>
    </row>
    <row r="54" spans="2:15" x14ac:dyDescent="0.25">
      <c r="B54" s="39">
        <v>43</v>
      </c>
      <c r="C54" s="40" t="s">
        <v>5</v>
      </c>
      <c r="D54" s="60" t="s">
        <v>24</v>
      </c>
      <c r="E54" s="61"/>
      <c r="F54" s="43" t="s">
        <v>67</v>
      </c>
      <c r="G54" s="43" t="s">
        <v>94</v>
      </c>
      <c r="H54" s="62" t="s">
        <v>139</v>
      </c>
      <c r="I54" s="63"/>
      <c r="J54" s="49" t="s">
        <v>179</v>
      </c>
      <c r="K54" s="49" t="s">
        <v>143</v>
      </c>
      <c r="L54" s="50">
        <v>44874</v>
      </c>
      <c r="M54" s="43" t="s">
        <v>189</v>
      </c>
      <c r="N54" s="45">
        <v>25</v>
      </c>
      <c r="O54" s="7" t="s">
        <v>210</v>
      </c>
    </row>
    <row r="55" spans="2:15" x14ac:dyDescent="0.25">
      <c r="B55" s="39">
        <v>44</v>
      </c>
      <c r="C55" s="40" t="s">
        <v>5</v>
      </c>
      <c r="D55" s="60" t="s">
        <v>24</v>
      </c>
      <c r="E55" s="61"/>
      <c r="F55" s="43" t="s">
        <v>68</v>
      </c>
      <c r="G55" s="43" t="s">
        <v>95</v>
      </c>
      <c r="H55" s="64" t="s">
        <v>140</v>
      </c>
      <c r="I55" s="65"/>
      <c r="J55" s="49" t="s">
        <v>180</v>
      </c>
      <c r="K55" s="49" t="s">
        <v>143</v>
      </c>
      <c r="L55" s="52">
        <v>44882</v>
      </c>
      <c r="M55" s="43" t="s">
        <v>189</v>
      </c>
      <c r="N55" s="45">
        <v>25</v>
      </c>
      <c r="O55" s="7" t="s">
        <v>210</v>
      </c>
    </row>
    <row r="56" spans="2:15" x14ac:dyDescent="0.25">
      <c r="B56" s="39">
        <v>45</v>
      </c>
      <c r="C56" s="53" t="s">
        <v>5</v>
      </c>
      <c r="D56" s="66" t="s">
        <v>24</v>
      </c>
      <c r="E56" s="66"/>
      <c r="F56" s="43" t="s">
        <v>69</v>
      </c>
      <c r="G56" s="43" t="s">
        <v>69</v>
      </c>
      <c r="H56" s="67" t="s">
        <v>141</v>
      </c>
      <c r="I56" s="68"/>
      <c r="J56" s="43" t="s">
        <v>181</v>
      </c>
      <c r="K56" s="43" t="s">
        <v>143</v>
      </c>
      <c r="L56" s="52">
        <v>44888</v>
      </c>
      <c r="M56" s="43" t="s">
        <v>189</v>
      </c>
      <c r="N56" s="45">
        <v>25</v>
      </c>
      <c r="O56" s="7" t="s">
        <v>210</v>
      </c>
    </row>
    <row r="57" spans="2:15" ht="16.5" x14ac:dyDescent="0.25">
      <c r="B57" s="12"/>
      <c r="C57" s="54"/>
      <c r="D57" s="58"/>
      <c r="E57" s="58"/>
      <c r="F57" s="54"/>
      <c r="G57" s="55" t="s">
        <v>71</v>
      </c>
      <c r="H57" s="59" t="s">
        <v>99</v>
      </c>
      <c r="I57" s="59"/>
      <c r="J57" s="59"/>
      <c r="K57" s="56"/>
      <c r="L57" s="57">
        <v>45</v>
      </c>
      <c r="M57" s="17" t="s">
        <v>188</v>
      </c>
      <c r="N57" s="10">
        <f>SUM(N12:N56)</f>
        <v>1125</v>
      </c>
      <c r="O57" s="7"/>
    </row>
  </sheetData>
  <mergeCells count="113">
    <mergeCell ref="B2:N2"/>
    <mergeCell ref="B4:B5"/>
    <mergeCell ref="D4:K4"/>
    <mergeCell ref="L4:L5"/>
    <mergeCell ref="M4:M5"/>
    <mergeCell ref="N4:N5"/>
    <mergeCell ref="B11:C11"/>
    <mergeCell ref="D11:G11"/>
    <mergeCell ref="H11:N11"/>
    <mergeCell ref="O4:O5"/>
    <mergeCell ref="D5:E5"/>
    <mergeCell ref="H5:I5"/>
    <mergeCell ref="D6:E6"/>
    <mergeCell ref="H6:I6"/>
    <mergeCell ref="B7:C7"/>
    <mergeCell ref="D7:G7"/>
    <mergeCell ref="H7:N7"/>
    <mergeCell ref="D12:E12"/>
    <mergeCell ref="H12:I12"/>
    <mergeCell ref="D13:E13"/>
    <mergeCell ref="H13:I13"/>
    <mergeCell ref="D14:E14"/>
    <mergeCell ref="H14:I14"/>
    <mergeCell ref="D8:E8"/>
    <mergeCell ref="H8:I8"/>
    <mergeCell ref="D9:E9"/>
    <mergeCell ref="H9:J9"/>
    <mergeCell ref="D18:E18"/>
    <mergeCell ref="H18:I18"/>
    <mergeCell ref="D19:E19"/>
    <mergeCell ref="H19:I19"/>
    <mergeCell ref="D20:E20"/>
    <mergeCell ref="H20:I20"/>
    <mergeCell ref="D15:E15"/>
    <mergeCell ref="H15:I15"/>
    <mergeCell ref="D16:E16"/>
    <mergeCell ref="H16:I16"/>
    <mergeCell ref="D17:E17"/>
    <mergeCell ref="H17:I17"/>
    <mergeCell ref="D24:E24"/>
    <mergeCell ref="H24:I24"/>
    <mergeCell ref="D25:E25"/>
    <mergeCell ref="H25:I25"/>
    <mergeCell ref="D26:E26"/>
    <mergeCell ref="H26:I26"/>
    <mergeCell ref="D21:E21"/>
    <mergeCell ref="H21:I21"/>
    <mergeCell ref="D22:E22"/>
    <mergeCell ref="H22:I22"/>
    <mergeCell ref="D23:E23"/>
    <mergeCell ref="H23:I23"/>
    <mergeCell ref="D30:E30"/>
    <mergeCell ref="H30:I30"/>
    <mergeCell ref="D31:E31"/>
    <mergeCell ref="H31:I31"/>
    <mergeCell ref="D32:E32"/>
    <mergeCell ref="H32:I32"/>
    <mergeCell ref="D27:E27"/>
    <mergeCell ref="H27:I27"/>
    <mergeCell ref="D28:E28"/>
    <mergeCell ref="H28:I28"/>
    <mergeCell ref="D29:E29"/>
    <mergeCell ref="H29:I29"/>
    <mergeCell ref="D36:E36"/>
    <mergeCell ref="H36:I36"/>
    <mergeCell ref="D37:E37"/>
    <mergeCell ref="H37:I37"/>
    <mergeCell ref="D38:E38"/>
    <mergeCell ref="H38:I38"/>
    <mergeCell ref="D33:E33"/>
    <mergeCell ref="H33:I33"/>
    <mergeCell ref="D34:E34"/>
    <mergeCell ref="H34:I34"/>
    <mergeCell ref="D35:E35"/>
    <mergeCell ref="H35:I35"/>
    <mergeCell ref="D42:E42"/>
    <mergeCell ref="H42:I42"/>
    <mergeCell ref="D43:E43"/>
    <mergeCell ref="H43:I43"/>
    <mergeCell ref="D44:E44"/>
    <mergeCell ref="H44:I44"/>
    <mergeCell ref="D39:E39"/>
    <mergeCell ref="H39:I39"/>
    <mergeCell ref="D40:E40"/>
    <mergeCell ref="H40:I40"/>
    <mergeCell ref="D41:E41"/>
    <mergeCell ref="H41:I41"/>
    <mergeCell ref="D48:E48"/>
    <mergeCell ref="H48:I48"/>
    <mergeCell ref="D49:E49"/>
    <mergeCell ref="H49:I49"/>
    <mergeCell ref="D50:E50"/>
    <mergeCell ref="H50:I50"/>
    <mergeCell ref="D45:E45"/>
    <mergeCell ref="H45:I45"/>
    <mergeCell ref="D46:E46"/>
    <mergeCell ref="H46:I46"/>
    <mergeCell ref="D47:E47"/>
    <mergeCell ref="H47:I47"/>
    <mergeCell ref="D57:E57"/>
    <mergeCell ref="H57:J57"/>
    <mergeCell ref="D54:E54"/>
    <mergeCell ref="H54:I54"/>
    <mergeCell ref="D55:E55"/>
    <mergeCell ref="H55:I55"/>
    <mergeCell ref="D56:E56"/>
    <mergeCell ref="H56:I56"/>
    <mergeCell ref="D51:E51"/>
    <mergeCell ref="H51:I51"/>
    <mergeCell ref="D52:E52"/>
    <mergeCell ref="H52:I52"/>
    <mergeCell ref="D53:E53"/>
    <mergeCell ref="H53:I5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Doradca</dc:creator>
  <cp:lastModifiedBy>Jarosław Domiński</cp:lastModifiedBy>
  <dcterms:created xsi:type="dcterms:W3CDTF">2015-06-05T18:19:34Z</dcterms:created>
  <dcterms:modified xsi:type="dcterms:W3CDTF">2022-09-07T12:47:38Z</dcterms:modified>
</cp:coreProperties>
</file>