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stare\MOJE\TRANSFERY\OBOWIĄZKI ROLNIKA W ŚWIETLE USTAWY PRAWO WODNE\realizacja\ETAP 3\"/>
    </mc:Choice>
  </mc:AlternateContent>
  <xr:revisionPtr revIDLastSave="0" documentId="13_ncr:1_{936D5FE9-B0B4-4AF7-A68C-F995A715AC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</calcChain>
</file>

<file path=xl/sharedStrings.xml><?xml version="1.0" encoding="utf-8"?>
<sst xmlns="http://schemas.openxmlformats.org/spreadsheetml/2006/main" count="353" uniqueCount="186">
  <si>
    <r>
      <t>Harmonogram realizacji operacji</t>
    </r>
    <r>
      <rPr>
        <b/>
        <vertAlign val="superscript"/>
        <sz val="10"/>
        <rFont val="Arial"/>
        <family val="2"/>
      </rPr>
      <t>*</t>
    </r>
  </si>
  <si>
    <r>
      <rPr>
        <b/>
        <sz val="5.5"/>
        <rFont val="Arial"/>
        <family val="2"/>
      </rPr>
      <t>Lp.</t>
    </r>
  </si>
  <si>
    <r>
      <rPr>
        <b/>
        <sz val="5.5"/>
        <rFont val="Arial"/>
        <family val="2"/>
      </rPr>
      <t>Miejsce szkolenia</t>
    </r>
  </si>
  <si>
    <r>
      <rPr>
        <b/>
        <sz val="5.5"/>
        <rFont val="Arial"/>
        <family val="2"/>
      </rPr>
      <t>Data (dd-mm-rrrr)</t>
    </r>
  </si>
  <si>
    <r>
      <rPr>
        <b/>
        <sz val="5.5"/>
        <rFont val="Arial"/>
        <family val="2"/>
      </rPr>
      <t>Godzina</t>
    </r>
  </si>
  <si>
    <r>
      <rPr>
        <b/>
        <sz val="5.5"/>
        <rFont val="Arial"/>
        <family val="2"/>
      </rPr>
      <t>Liczba uczestników</t>
    </r>
  </si>
  <si>
    <r>
      <rPr>
        <b/>
        <sz val="5.5"/>
        <rFont val="Arial"/>
        <family val="2"/>
      </rPr>
      <t>województwo</t>
    </r>
  </si>
  <si>
    <r>
      <rPr>
        <b/>
        <sz val="5.5"/>
        <rFont val="Arial"/>
        <family val="2"/>
      </rPr>
      <t>powiat</t>
    </r>
  </si>
  <si>
    <r>
      <rPr>
        <b/>
        <sz val="5.5"/>
        <rFont val="Arial"/>
        <family val="2"/>
      </rPr>
      <t>gmina</t>
    </r>
  </si>
  <si>
    <r>
      <rPr>
        <b/>
        <sz val="5.5"/>
        <rFont val="Arial"/>
        <family val="2"/>
      </rPr>
      <t>miejscowość</t>
    </r>
  </si>
  <si>
    <r>
      <rPr>
        <b/>
        <sz val="5.5"/>
        <rFont val="Arial"/>
        <family val="2"/>
      </rPr>
      <t>miejsce
np. urząd, świetlica, szkoła</t>
    </r>
  </si>
  <si>
    <r>
      <rPr>
        <b/>
        <sz val="5.5"/>
        <rFont val="Arial"/>
        <family val="2"/>
      </rPr>
      <t>ulica, nr budynku</t>
    </r>
  </si>
  <si>
    <r>
      <rPr>
        <b/>
        <sz val="5.5"/>
        <rFont val="Arial"/>
        <family val="2"/>
      </rPr>
      <t>nr lokalu</t>
    </r>
  </si>
  <si>
    <t>Etap 3</t>
  </si>
  <si>
    <t>termin rozpoczęcia pierwszego szkolenia dla etapu III: 01.01.2023 r.
(szkolenia do 31.07.2023 r.)</t>
  </si>
  <si>
    <r>
      <t>termin złożenia wniosku o płatność pośrednią</t>
    </r>
    <r>
      <rPr>
        <b/>
        <strike/>
        <sz val="5.5"/>
        <rFont val="Arial"/>
        <family val="2"/>
        <charset val="238"/>
      </rPr>
      <t>/końcową</t>
    </r>
    <r>
      <rPr>
        <b/>
        <sz val="5.5"/>
        <rFont val="Arial"/>
        <family val="2"/>
      </rPr>
      <t>**: od 01.08.2023 r. do 31.08.2023 r.</t>
    </r>
  </si>
  <si>
    <t>kujawsko-pomorskie</t>
  </si>
  <si>
    <t>aleksandrowski</t>
  </si>
  <si>
    <t>Aleksandrów Kujawski</t>
  </si>
  <si>
    <t xml:space="preserve"> -</t>
  </si>
  <si>
    <t>bydgoski</t>
  </si>
  <si>
    <t>Dąbrowa Chełmińska</t>
  </si>
  <si>
    <t>Ostromecko</t>
  </si>
  <si>
    <t>brodnicki</t>
  </si>
  <si>
    <t>Bobrowo</t>
  </si>
  <si>
    <t>Bartniczka</t>
  </si>
  <si>
    <t>chełmiński</t>
  </si>
  <si>
    <t>Stolno</t>
  </si>
  <si>
    <t>Grubno</t>
  </si>
  <si>
    <t>golubsko-dobrzyński</t>
  </si>
  <si>
    <t>Golub-Dobrzyń</t>
  </si>
  <si>
    <t>grudziądzki</t>
  </si>
  <si>
    <t>Grudziądz</t>
  </si>
  <si>
    <t>inowrocławski</t>
  </si>
  <si>
    <t>Inowrocław</t>
  </si>
  <si>
    <t>lipnowski</t>
  </si>
  <si>
    <t>Dobrzyń nad Wisłą</t>
  </si>
  <si>
    <t>Lipno</t>
  </si>
  <si>
    <t>mogileński</t>
  </si>
  <si>
    <t>Mogilno</t>
  </si>
  <si>
    <t>nakielski</t>
  </si>
  <si>
    <t>radziejowski</t>
  </si>
  <si>
    <t>Bytoń</t>
  </si>
  <si>
    <t>rypiński</t>
  </si>
  <si>
    <t>Rypin</t>
  </si>
  <si>
    <t>sępoleński</t>
  </si>
  <si>
    <t>Sępólno</t>
  </si>
  <si>
    <t>świecki</t>
  </si>
  <si>
    <t>Bukowiec</t>
  </si>
  <si>
    <t>tucholski</t>
  </si>
  <si>
    <t>Cekcyn</t>
  </si>
  <si>
    <t>Śliwice</t>
  </si>
  <si>
    <t>toruński</t>
  </si>
  <si>
    <t>Obrowo</t>
  </si>
  <si>
    <t>wąbrzeski</t>
  </si>
  <si>
    <t>Płużnica</t>
  </si>
  <si>
    <t>włocławski</t>
  </si>
  <si>
    <t>Izbica Kujawska</t>
  </si>
  <si>
    <t>żniński</t>
  </si>
  <si>
    <t>Żnin</t>
  </si>
  <si>
    <t>Łabiszyn</t>
  </si>
  <si>
    <t>RAZEM ETAP II:</t>
  </si>
  <si>
    <r>
      <rPr>
        <b/>
        <sz val="5.5"/>
        <rFont val="Arial"/>
        <family val="2"/>
      </rPr>
      <t>liczba planowanych szkoleń:</t>
    </r>
  </si>
  <si>
    <r>
      <rPr>
        <b/>
        <sz val="5.5"/>
        <rFont val="Arial"/>
        <family val="2"/>
      </rPr>
      <t>liczba uczestników:</t>
    </r>
  </si>
  <si>
    <t>Sala Bankietowa Sajnówka  Mogilno</t>
  </si>
  <si>
    <t>Starorypin Rządowy</t>
  </si>
  <si>
    <t>Restauracja Modrzewiowa</t>
  </si>
  <si>
    <t>Starorypin Rządowy 26 a</t>
  </si>
  <si>
    <t xml:space="preserve"> 10:00</t>
  </si>
  <si>
    <t>Branica  No. 25                                                   noclegi, jedzenie, imprezy</t>
  </si>
  <si>
    <t xml:space="preserve"> 27.01.2023</t>
  </si>
  <si>
    <t>Nowe</t>
  </si>
  <si>
    <t xml:space="preserve">Restauracja Złoty Róg   Nowe </t>
  </si>
  <si>
    <t>gen. Komierowskiego 46 - 45</t>
  </si>
  <si>
    <t>Sala Konferencyjna, Zespół Szkół Centrum Kształcenia W Grubnie</t>
  </si>
  <si>
    <t>Grubno 56</t>
  </si>
  <si>
    <t>Dworek Kujawski Restauracja, Bytoń,                 88-231 Bytoń</t>
  </si>
  <si>
    <t>64D</t>
  </si>
  <si>
    <t xml:space="preserve"> Restauracja Tara</t>
  </si>
  <si>
    <t xml:space="preserve">Zajazd "Rytkówka" </t>
  </si>
  <si>
    <t>Lubicz</t>
  </si>
  <si>
    <t>Hotel "Ambasada"</t>
  </si>
  <si>
    <t>Dobrcz</t>
  </si>
  <si>
    <t>Sala CAMPARI</t>
  </si>
  <si>
    <t>Długa 28</t>
  </si>
  <si>
    <t>Restauracja "Magnolia"</t>
  </si>
  <si>
    <t>Małki 5</t>
  </si>
  <si>
    <t>Restauracja "Nad Brynicą"</t>
  </si>
  <si>
    <t>Brodnicka 2</t>
  </si>
  <si>
    <t>Szpiegowo</t>
  </si>
  <si>
    <t>Gościniec "Orbaś"</t>
  </si>
  <si>
    <t>10.00</t>
  </si>
  <si>
    <t>Restauracja  "Marsylio"</t>
  </si>
  <si>
    <t>Wyszyńskiego 48</t>
  </si>
  <si>
    <t>11-go listopada 24</t>
  </si>
  <si>
    <t>Hopland Centrum Usług Społecznych</t>
  </si>
  <si>
    <t>Wczasowa 14</t>
  </si>
  <si>
    <t>Okoniny Nadjeziorne</t>
  </si>
  <si>
    <t>Restauracja Leśna Oaza</t>
  </si>
  <si>
    <t>Szubin</t>
  </si>
  <si>
    <t>Zajazd "TRAMP" P.U.H.S.W.Łapka</t>
  </si>
  <si>
    <t>Jana Pawła II 40</t>
  </si>
  <si>
    <t>15.02.2023</t>
  </si>
  <si>
    <t>Nakło</t>
  </si>
  <si>
    <t>Minikowo</t>
  </si>
  <si>
    <t>Centrum Transferu Wiedzy i Innowacji w Minikowie im.Leona Janty-Połczyńskiego</t>
  </si>
  <si>
    <t>27.01.2023</t>
  </si>
  <si>
    <t>Osoba odpowiedzialna z nabór</t>
  </si>
  <si>
    <t>Wykładowca</t>
  </si>
  <si>
    <t>Agnieszka Szczepańska</t>
  </si>
  <si>
    <t>Małgorzata Kołacz</t>
  </si>
  <si>
    <t>Marek Radzimierski</t>
  </si>
  <si>
    <t>Stanisław Rakowski</t>
  </si>
  <si>
    <t>Mirosław Spochacz</t>
  </si>
  <si>
    <t>Natalia Narewska</t>
  </si>
  <si>
    <t>Wojciech Celmer</t>
  </si>
  <si>
    <t>Grażyna Mikołajewska</t>
  </si>
  <si>
    <t>-</t>
  </si>
  <si>
    <t>Weronika Kowal</t>
  </si>
  <si>
    <t>Emilia Kucińska</t>
  </si>
  <si>
    <t>Marta Koniecka</t>
  </si>
  <si>
    <t>Karolina Totoś</t>
  </si>
  <si>
    <t>Akacjowa 2</t>
  </si>
  <si>
    <t>Ewa Wypijewska</t>
  </si>
  <si>
    <t>Agnieszka Malinowska</t>
  </si>
  <si>
    <t>Sławomir Szpulecki</t>
  </si>
  <si>
    <t>Wioletta Kochańska</t>
  </si>
  <si>
    <t>Agnieszka Sypniewska</t>
  </si>
  <si>
    <t>Janusz Wiśniewski</t>
  </si>
  <si>
    <t>Agnieszka Lach</t>
  </si>
  <si>
    <t>Dorota Stryczek</t>
  </si>
  <si>
    <t>Łukasz Domin</t>
  </si>
  <si>
    <t>Alicja Kortas-Mrugas</t>
  </si>
  <si>
    <t>Natalia Naworska</t>
  </si>
  <si>
    <t>Agnieszka Janiaczyk-Dąbrowska</t>
  </si>
  <si>
    <t>Magdalena Bujak-Piechowicz</t>
  </si>
  <si>
    <t>Kawiarnia PARKOWA</t>
  </si>
  <si>
    <t>Parkowa 29</t>
  </si>
  <si>
    <t>Sala Bankietowa EWA</t>
  </si>
  <si>
    <t>1000-lecia 4</t>
  </si>
  <si>
    <t>Chodecz</t>
  </si>
  <si>
    <t>Stara Gospoda Tomasz Kościelniak</t>
  </si>
  <si>
    <t>Plac Kościuszki 3 87-860 Chodecz</t>
  </si>
  <si>
    <t>Aleksandra Nowakowska</t>
  </si>
  <si>
    <t xml:space="preserve"> Restauracja Kolorowa</t>
  </si>
  <si>
    <t>Kolska 18 87-865 Izbica Kujawska</t>
  </si>
  <si>
    <t xml:space="preserve"> 21.02.2023</t>
  </si>
  <si>
    <t>Anna Każmierska</t>
  </si>
  <si>
    <t>Dwór Fijewo</t>
  </si>
  <si>
    <t>ul PTTK 21, 87-400 Golub-Dobrzyń</t>
  </si>
  <si>
    <t>Zbójno</t>
  </si>
  <si>
    <t>Działyń</t>
  </si>
  <si>
    <t>Gościniec Działyński</t>
  </si>
  <si>
    <t>Działyń 14b, 87-645 Zbójno</t>
  </si>
  <si>
    <t>restauracja Gospoda Przy Piecu</t>
  </si>
  <si>
    <t>Płużnica 86</t>
  </si>
  <si>
    <t xml:space="preserve">restauracja Kuźnia Smaków </t>
  </si>
  <si>
    <t>Lidia Dymek</t>
  </si>
  <si>
    <t>Agata Sarnecka</t>
  </si>
  <si>
    <t>Przemysław Ossowski</t>
  </si>
  <si>
    <t>RESTAURACJA  ANTARES</t>
  </si>
  <si>
    <t xml:space="preserve"> -UL. KOŚCIUSZKI 19  SĘPÓLNO KRAJ.</t>
  </si>
  <si>
    <t xml:space="preserve"> -UL. KOŚCIUSZKI 19  SĘPÓLNO  KRAJ.</t>
  </si>
  <si>
    <t xml:space="preserve">Szkolna 39 </t>
  </si>
  <si>
    <t>Dolina Drwęcy 40</t>
  </si>
  <si>
    <t>Hotel Rudnik</t>
  </si>
  <si>
    <t>Miła 2, Grudziądz</t>
  </si>
  <si>
    <t>Małgorzata Kowalska</t>
  </si>
  <si>
    <t xml:space="preserve">Przemysław Skorniak
</t>
  </si>
  <si>
    <t>Kruszwica</t>
  </si>
  <si>
    <t>Grodztwo</t>
  </si>
  <si>
    <t>Gościniec nad Gopłem</t>
  </si>
  <si>
    <t xml:space="preserve"> 43B</t>
  </si>
  <si>
    <t>Cieślin</t>
  </si>
  <si>
    <t xml:space="preserve"> Karczma Kujawska</t>
  </si>
  <si>
    <t xml:space="preserve"> 8B</t>
  </si>
  <si>
    <t>Restauracja Ostromecka</t>
  </si>
  <si>
    <t>Bydgoska 8</t>
  </si>
  <si>
    <t>Martyna Wamka</t>
  </si>
  <si>
    <t xml:space="preserve">Mariusz Jasieniecki </t>
  </si>
  <si>
    <t>Magdalena Łydzińska</t>
  </si>
  <si>
    <t>Branica</t>
  </si>
  <si>
    <t>Małe Pułkowo</t>
  </si>
  <si>
    <t>Dębowa Łąka</t>
  </si>
  <si>
    <t>Jarosław Puciński</t>
  </si>
  <si>
    <t>Anna Wojtaszek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</si>
</sst>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5.5"/>
      <color rgb="FF000000"/>
      <name val="Times New Roman"/>
      <family val="1"/>
      <charset val="238"/>
    </font>
    <font>
      <b/>
      <sz val="5.5"/>
      <name val="Arial"/>
      <family val="2"/>
      <charset val="238"/>
    </font>
    <font>
      <b/>
      <sz val="5.5"/>
      <name val="Arial"/>
      <family val="2"/>
    </font>
    <font>
      <sz val="5.5"/>
      <color rgb="FF000000"/>
      <name val="Arial"/>
      <family val="2"/>
      <charset val="238"/>
    </font>
    <font>
      <b/>
      <strike/>
      <sz val="5.5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6"/>
      <color theme="1"/>
      <name val="Calibri"/>
      <family val="2"/>
      <scheme val="minor"/>
    </font>
    <font>
      <sz val="6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2"/>
    </xf>
    <xf numFmtId="1" fontId="6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1" fontId="6" fillId="0" borderId="3" xfId="0" applyNumberFormat="1" applyFont="1" applyBorder="1" applyAlignment="1">
      <alignment horizontal="center" vertical="center" shrinkToFi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shrinkToFit="1"/>
    </xf>
    <xf numFmtId="164" fontId="6" fillId="3" borderId="9" xfId="0" applyNumberFormat="1" applyFont="1" applyFill="1" applyBorder="1" applyAlignment="1">
      <alignment horizontal="center" vertical="center" shrinkToFit="1"/>
    </xf>
    <xf numFmtId="14" fontId="6" fillId="3" borderId="8" xfId="0" applyNumberFormat="1" applyFont="1" applyFill="1" applyBorder="1" applyAlignment="1">
      <alignment horizontal="center" vertical="center" shrinkToFit="1"/>
    </xf>
    <xf numFmtId="164" fontId="6" fillId="3" borderId="2" xfId="0" applyNumberFormat="1" applyFont="1" applyFill="1" applyBorder="1" applyAlignment="1">
      <alignment horizontal="center" vertical="center" shrinkToFit="1"/>
    </xf>
    <xf numFmtId="14" fontId="3" fillId="3" borderId="2" xfId="0" applyNumberFormat="1" applyFont="1" applyFill="1" applyBorder="1" applyAlignment="1">
      <alignment horizontal="center" vertical="center" wrapText="1"/>
    </xf>
    <xf numFmtId="20" fontId="3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0" fontId="3" fillId="3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5" borderId="8" xfId="0" applyFont="1" applyFill="1" applyBorder="1"/>
    <xf numFmtId="0" fontId="10" fillId="6" borderId="8" xfId="0" applyFont="1" applyFill="1" applyBorder="1"/>
    <xf numFmtId="0" fontId="10" fillId="7" borderId="8" xfId="0" applyFont="1" applyFill="1" applyBorder="1"/>
    <xf numFmtId="0" fontId="10" fillId="8" borderId="8" xfId="0" applyFont="1" applyFill="1" applyBorder="1"/>
    <xf numFmtId="0" fontId="10" fillId="9" borderId="8" xfId="0" applyFont="1" applyFill="1" applyBorder="1"/>
    <xf numFmtId="0" fontId="10" fillId="10" borderId="8" xfId="0" applyFont="1" applyFill="1" applyBorder="1"/>
    <xf numFmtId="0" fontId="10" fillId="11" borderId="8" xfId="0" applyFont="1" applyFill="1" applyBorder="1"/>
    <xf numFmtId="0" fontId="0" fillId="3" borderId="0" xfId="0" applyFill="1"/>
    <xf numFmtId="0" fontId="10" fillId="3" borderId="8" xfId="0" applyFont="1" applyFill="1" applyBorder="1"/>
    <xf numFmtId="0" fontId="11" fillId="3" borderId="8" xfId="1" applyFont="1" applyFill="1" applyBorder="1" applyAlignment="1" applyProtection="1">
      <alignment horizontal="center" vertical="top" wrapText="1"/>
      <protection locked="0"/>
    </xf>
    <xf numFmtId="0" fontId="10" fillId="3" borderId="8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8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4" borderId="13" xfId="1" applyFont="1" applyFill="1" applyBorder="1" applyAlignment="1" applyProtection="1">
      <alignment horizontal="center" vertical="center" wrapText="1"/>
      <protection locked="0"/>
    </xf>
    <xf numFmtId="0" fontId="9" fillId="4" borderId="14" xfId="1" applyFont="1" applyFill="1" applyBorder="1" applyAlignment="1" applyProtection="1">
      <alignment horizontal="center" vertical="center" wrapText="1"/>
      <protection locked="0"/>
    </xf>
    <xf numFmtId="0" fontId="9" fillId="4" borderId="15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 vertical="center" shrinkToFit="1"/>
    </xf>
    <xf numFmtId="1" fontId="6" fillId="0" borderId="5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9" fillId="3" borderId="8" xfId="1" applyFont="1" applyFill="1" applyBorder="1" applyAlignment="1" applyProtection="1">
      <alignment horizontal="center" vertical="center" wrapText="1"/>
      <protection locked="0"/>
    </xf>
    <xf numFmtId="164" fontId="6" fillId="3" borderId="12" xfId="0" applyNumberFormat="1" applyFont="1" applyFill="1" applyBorder="1" applyAlignment="1">
      <alignment horizontal="center" vertical="center" wrapText="1" shrinkToFit="1"/>
    </xf>
    <xf numFmtId="164" fontId="6" fillId="3" borderId="5" xfId="0" applyNumberFormat="1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DDBFF41C-BA75-464E-8258-A78DEB97E2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A10" zoomScale="120" zoomScaleNormal="120" workbookViewId="0">
      <selection activeCell="N25" sqref="N25"/>
    </sheetView>
  </sheetViews>
  <sheetFormatPr defaultRowHeight="15" x14ac:dyDescent="0.25"/>
  <cols>
    <col min="14" max="14" width="12.7109375" style="40" customWidth="1"/>
    <col min="15" max="15" width="13.85546875" customWidth="1"/>
  </cols>
  <sheetData>
    <row r="1" spans="1:1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5" customHeight="1" x14ac:dyDescent="0.25">
      <c r="A3" s="59" t="s">
        <v>1</v>
      </c>
      <c r="B3" s="2"/>
      <c r="C3" s="61" t="s">
        <v>2</v>
      </c>
      <c r="D3" s="62"/>
      <c r="E3" s="62"/>
      <c r="F3" s="62"/>
      <c r="G3" s="62"/>
      <c r="H3" s="62"/>
      <c r="I3" s="62"/>
      <c r="J3" s="63"/>
      <c r="K3" s="59" t="s">
        <v>3</v>
      </c>
      <c r="L3" s="64" t="s">
        <v>4</v>
      </c>
      <c r="M3" s="66" t="s">
        <v>5</v>
      </c>
      <c r="N3" s="81" t="s">
        <v>107</v>
      </c>
      <c r="O3" s="55" t="s">
        <v>108</v>
      </c>
    </row>
    <row r="4" spans="1:15" ht="16.5" customHeight="1" x14ac:dyDescent="0.25">
      <c r="A4" s="60"/>
      <c r="B4" s="3" t="s">
        <v>6</v>
      </c>
      <c r="C4" s="68" t="s">
        <v>7</v>
      </c>
      <c r="D4" s="69"/>
      <c r="E4" s="3" t="s">
        <v>8</v>
      </c>
      <c r="F4" s="4" t="s">
        <v>9</v>
      </c>
      <c r="G4" s="70" t="s">
        <v>10</v>
      </c>
      <c r="H4" s="71"/>
      <c r="I4" s="3" t="s">
        <v>11</v>
      </c>
      <c r="J4" s="3" t="s">
        <v>12</v>
      </c>
      <c r="K4" s="60"/>
      <c r="L4" s="65"/>
      <c r="M4" s="67"/>
      <c r="N4" s="81"/>
      <c r="O4" s="56"/>
    </row>
    <row r="5" spans="1:15" x14ac:dyDescent="0.25">
      <c r="A5" s="5">
        <v>1</v>
      </c>
      <c r="B5" s="5">
        <v>2</v>
      </c>
      <c r="C5" s="72">
        <v>3</v>
      </c>
      <c r="D5" s="73"/>
      <c r="E5" s="5">
        <v>4</v>
      </c>
      <c r="F5" s="5">
        <v>5</v>
      </c>
      <c r="G5" s="72">
        <v>6</v>
      </c>
      <c r="H5" s="73"/>
      <c r="I5" s="5">
        <v>7</v>
      </c>
      <c r="J5" s="5">
        <v>8</v>
      </c>
      <c r="K5" s="5">
        <v>9</v>
      </c>
      <c r="L5" s="5">
        <v>10</v>
      </c>
      <c r="M5" s="15">
        <v>11</v>
      </c>
      <c r="N5" s="81"/>
      <c r="O5" s="56"/>
    </row>
    <row r="6" spans="1:15" x14ac:dyDescent="0.25">
      <c r="A6" s="74" t="s">
        <v>13</v>
      </c>
      <c r="B6" s="75"/>
      <c r="C6" s="76" t="s">
        <v>14</v>
      </c>
      <c r="D6" s="77"/>
      <c r="E6" s="77"/>
      <c r="F6" s="78"/>
      <c r="G6" s="79" t="s">
        <v>15</v>
      </c>
      <c r="H6" s="80"/>
      <c r="I6" s="80"/>
      <c r="J6" s="80"/>
      <c r="K6" s="80"/>
      <c r="L6" s="80"/>
      <c r="M6" s="80"/>
      <c r="N6" s="81"/>
      <c r="O6" s="57"/>
    </row>
    <row r="7" spans="1:15" x14ac:dyDescent="0.25">
      <c r="A7" s="5">
        <v>1</v>
      </c>
      <c r="B7" s="6" t="s">
        <v>16</v>
      </c>
      <c r="C7" s="44" t="s">
        <v>17</v>
      </c>
      <c r="D7" s="45"/>
      <c r="E7" s="6" t="s">
        <v>18</v>
      </c>
      <c r="F7" s="6" t="s">
        <v>18</v>
      </c>
      <c r="G7" s="48" t="s">
        <v>78</v>
      </c>
      <c r="H7" s="49"/>
      <c r="I7" s="6" t="s">
        <v>122</v>
      </c>
      <c r="J7" s="6" t="s">
        <v>117</v>
      </c>
      <c r="K7" s="16">
        <v>44978</v>
      </c>
      <c r="L7" s="27">
        <v>0.41666666666666669</v>
      </c>
      <c r="M7" s="31">
        <v>25</v>
      </c>
      <c r="N7" s="41" t="s">
        <v>116</v>
      </c>
      <c r="O7" s="33" t="s">
        <v>109</v>
      </c>
    </row>
    <row r="8" spans="1:15" x14ac:dyDescent="0.25">
      <c r="A8" s="5">
        <v>2</v>
      </c>
      <c r="B8" s="6" t="s">
        <v>16</v>
      </c>
      <c r="C8" s="44" t="s">
        <v>20</v>
      </c>
      <c r="D8" s="45"/>
      <c r="E8" s="7" t="s">
        <v>21</v>
      </c>
      <c r="F8" s="7" t="s">
        <v>22</v>
      </c>
      <c r="G8" s="48" t="s">
        <v>176</v>
      </c>
      <c r="H8" s="49"/>
      <c r="I8" s="6" t="s">
        <v>177</v>
      </c>
      <c r="J8" s="6" t="s">
        <v>19</v>
      </c>
      <c r="K8" s="16">
        <v>45016</v>
      </c>
      <c r="L8" s="6" t="s">
        <v>91</v>
      </c>
      <c r="M8" s="31">
        <v>25</v>
      </c>
      <c r="N8" s="41" t="s">
        <v>118</v>
      </c>
      <c r="O8" s="35" t="s">
        <v>110</v>
      </c>
    </row>
    <row r="9" spans="1:15" x14ac:dyDescent="0.25">
      <c r="A9" s="5">
        <v>3</v>
      </c>
      <c r="B9" s="6" t="s">
        <v>16</v>
      </c>
      <c r="C9" s="44" t="s">
        <v>20</v>
      </c>
      <c r="D9" s="45"/>
      <c r="E9" s="6" t="s">
        <v>82</v>
      </c>
      <c r="F9" s="6" t="s">
        <v>82</v>
      </c>
      <c r="G9" s="48" t="s">
        <v>83</v>
      </c>
      <c r="H9" s="49"/>
      <c r="I9" s="6" t="s">
        <v>84</v>
      </c>
      <c r="J9" s="6" t="s">
        <v>19</v>
      </c>
      <c r="K9" s="16">
        <v>44979</v>
      </c>
      <c r="L9" s="27">
        <v>0.41666666666666669</v>
      </c>
      <c r="M9" s="31">
        <v>25</v>
      </c>
      <c r="N9" s="41" t="s">
        <v>178</v>
      </c>
      <c r="O9" s="35" t="s">
        <v>110</v>
      </c>
    </row>
    <row r="10" spans="1:15" x14ac:dyDescent="0.25">
      <c r="A10" s="5">
        <v>4</v>
      </c>
      <c r="B10" s="6" t="s">
        <v>16</v>
      </c>
      <c r="C10" s="44" t="s">
        <v>23</v>
      </c>
      <c r="D10" s="45"/>
      <c r="E10" s="6" t="s">
        <v>24</v>
      </c>
      <c r="F10" s="6" t="s">
        <v>24</v>
      </c>
      <c r="G10" s="48" t="s">
        <v>85</v>
      </c>
      <c r="H10" s="49"/>
      <c r="I10" s="6" t="s">
        <v>86</v>
      </c>
      <c r="J10" s="6" t="s">
        <v>19</v>
      </c>
      <c r="K10" s="16">
        <v>44964</v>
      </c>
      <c r="L10" s="27">
        <v>0.39583333333333331</v>
      </c>
      <c r="M10" s="31">
        <v>25</v>
      </c>
      <c r="N10" s="41" t="s">
        <v>119</v>
      </c>
      <c r="O10" s="38" t="s">
        <v>111</v>
      </c>
    </row>
    <row r="11" spans="1:15" x14ac:dyDescent="0.25">
      <c r="A11" s="5">
        <v>5</v>
      </c>
      <c r="B11" s="6" t="s">
        <v>16</v>
      </c>
      <c r="C11" s="44" t="s">
        <v>23</v>
      </c>
      <c r="D11" s="45"/>
      <c r="E11" s="6" t="s">
        <v>25</v>
      </c>
      <c r="F11" s="6" t="s">
        <v>25</v>
      </c>
      <c r="G11" s="48" t="s">
        <v>87</v>
      </c>
      <c r="H11" s="49"/>
      <c r="I11" s="6" t="s">
        <v>88</v>
      </c>
      <c r="J11" s="6" t="s">
        <v>19</v>
      </c>
      <c r="K11" s="16">
        <v>44966</v>
      </c>
      <c r="L11" s="27">
        <v>0.39583333333333331</v>
      </c>
      <c r="M11" s="31">
        <v>25</v>
      </c>
      <c r="N11" s="41" t="s">
        <v>120</v>
      </c>
      <c r="O11" s="39" t="s">
        <v>114</v>
      </c>
    </row>
    <row r="12" spans="1:15" x14ac:dyDescent="0.25">
      <c r="A12" s="5">
        <v>6</v>
      </c>
      <c r="B12" s="6" t="s">
        <v>16</v>
      </c>
      <c r="C12" s="44" t="s">
        <v>26</v>
      </c>
      <c r="D12" s="45"/>
      <c r="E12" s="7" t="s">
        <v>27</v>
      </c>
      <c r="F12" s="7" t="s">
        <v>28</v>
      </c>
      <c r="G12" s="48" t="s">
        <v>74</v>
      </c>
      <c r="H12" s="49"/>
      <c r="I12" s="6" t="s">
        <v>75</v>
      </c>
      <c r="J12" s="6" t="s">
        <v>19</v>
      </c>
      <c r="K12" s="16">
        <v>44956</v>
      </c>
      <c r="L12" s="27">
        <v>0.39583333333333331</v>
      </c>
      <c r="M12" s="31">
        <v>25</v>
      </c>
      <c r="N12" s="41" t="s">
        <v>121</v>
      </c>
      <c r="O12" s="38" t="s">
        <v>111</v>
      </c>
    </row>
    <row r="13" spans="1:15" x14ac:dyDescent="0.25">
      <c r="A13" s="5">
        <v>7</v>
      </c>
      <c r="B13" s="6" t="s">
        <v>16</v>
      </c>
      <c r="C13" s="44" t="s">
        <v>26</v>
      </c>
      <c r="D13" s="45"/>
      <c r="E13" s="7" t="s">
        <v>27</v>
      </c>
      <c r="F13" s="7" t="s">
        <v>28</v>
      </c>
      <c r="G13" s="48" t="s">
        <v>74</v>
      </c>
      <c r="H13" s="49"/>
      <c r="I13" s="6" t="s">
        <v>75</v>
      </c>
      <c r="J13" s="6" t="s">
        <v>19</v>
      </c>
      <c r="K13" s="16">
        <v>44977</v>
      </c>
      <c r="L13" s="27">
        <v>0.39583333333333331</v>
      </c>
      <c r="M13" s="31">
        <v>25</v>
      </c>
      <c r="N13" s="41" t="s">
        <v>121</v>
      </c>
      <c r="O13" s="38" t="s">
        <v>111</v>
      </c>
    </row>
    <row r="14" spans="1:15" ht="22.5" x14ac:dyDescent="0.25">
      <c r="A14" s="5">
        <v>8</v>
      </c>
      <c r="B14" s="6" t="s">
        <v>16</v>
      </c>
      <c r="C14" s="44" t="s">
        <v>29</v>
      </c>
      <c r="D14" s="45"/>
      <c r="E14" s="7" t="s">
        <v>30</v>
      </c>
      <c r="F14" s="7" t="s">
        <v>30</v>
      </c>
      <c r="G14" s="48" t="s">
        <v>148</v>
      </c>
      <c r="H14" s="49"/>
      <c r="I14" s="6" t="s">
        <v>149</v>
      </c>
      <c r="J14" s="6" t="s">
        <v>19</v>
      </c>
      <c r="K14" s="16">
        <v>44943</v>
      </c>
      <c r="L14" s="6" t="s">
        <v>91</v>
      </c>
      <c r="M14" s="31">
        <v>25</v>
      </c>
      <c r="N14" s="41" t="s">
        <v>179</v>
      </c>
      <c r="O14" s="33" t="s">
        <v>109</v>
      </c>
    </row>
    <row r="15" spans="1:15" x14ac:dyDescent="0.25">
      <c r="A15" s="5">
        <v>9</v>
      </c>
      <c r="B15" s="6" t="s">
        <v>16</v>
      </c>
      <c r="C15" s="44" t="s">
        <v>29</v>
      </c>
      <c r="D15" s="45"/>
      <c r="E15" s="7" t="s">
        <v>150</v>
      </c>
      <c r="F15" s="8" t="s">
        <v>151</v>
      </c>
      <c r="G15" s="48" t="s">
        <v>152</v>
      </c>
      <c r="H15" s="49"/>
      <c r="I15" s="6" t="s">
        <v>153</v>
      </c>
      <c r="J15" s="6" t="s">
        <v>19</v>
      </c>
      <c r="K15" s="16">
        <v>44950</v>
      </c>
      <c r="L15" s="6" t="s">
        <v>91</v>
      </c>
      <c r="M15" s="31">
        <v>25</v>
      </c>
      <c r="N15" s="41" t="s">
        <v>180</v>
      </c>
      <c r="O15" s="38" t="s">
        <v>111</v>
      </c>
    </row>
    <row r="16" spans="1:15" x14ac:dyDescent="0.25">
      <c r="A16" s="5">
        <v>10</v>
      </c>
      <c r="B16" s="6" t="s">
        <v>16</v>
      </c>
      <c r="C16" s="44" t="s">
        <v>31</v>
      </c>
      <c r="D16" s="45"/>
      <c r="E16" s="6" t="s">
        <v>32</v>
      </c>
      <c r="F16" s="6" t="s">
        <v>32</v>
      </c>
      <c r="G16" s="48" t="s">
        <v>165</v>
      </c>
      <c r="H16" s="49"/>
      <c r="I16" s="6" t="s">
        <v>166</v>
      </c>
      <c r="J16" s="6" t="s">
        <v>19</v>
      </c>
      <c r="K16" s="16">
        <v>44635</v>
      </c>
      <c r="L16" s="27">
        <v>0.41666666666666669</v>
      </c>
      <c r="M16" s="31">
        <v>25</v>
      </c>
      <c r="N16" s="41" t="s">
        <v>167</v>
      </c>
      <c r="O16" s="37" t="s">
        <v>112</v>
      </c>
    </row>
    <row r="17" spans="1:15" x14ac:dyDescent="0.25">
      <c r="A17" s="5">
        <v>11</v>
      </c>
      <c r="B17" s="6" t="s">
        <v>16</v>
      </c>
      <c r="C17" s="44" t="s">
        <v>31</v>
      </c>
      <c r="D17" s="45"/>
      <c r="E17" s="6" t="s">
        <v>32</v>
      </c>
      <c r="F17" s="6" t="s">
        <v>32</v>
      </c>
      <c r="G17" s="48" t="s">
        <v>165</v>
      </c>
      <c r="H17" s="49"/>
      <c r="I17" s="6" t="s">
        <v>166</v>
      </c>
      <c r="J17" s="6" t="s">
        <v>19</v>
      </c>
      <c r="K17" s="16">
        <v>44642</v>
      </c>
      <c r="L17" s="27">
        <v>0.41666666666666669</v>
      </c>
      <c r="M17" s="31">
        <v>25</v>
      </c>
      <c r="N17" s="41" t="s">
        <v>167</v>
      </c>
      <c r="O17" s="37" t="s">
        <v>112</v>
      </c>
    </row>
    <row r="18" spans="1:15" x14ac:dyDescent="0.25">
      <c r="A18" s="5">
        <v>12</v>
      </c>
      <c r="B18" s="6" t="s">
        <v>16</v>
      </c>
      <c r="C18" s="44" t="s">
        <v>33</v>
      </c>
      <c r="D18" s="45"/>
      <c r="E18" s="6" t="s">
        <v>169</v>
      </c>
      <c r="F18" s="6" t="s">
        <v>170</v>
      </c>
      <c r="G18" s="48" t="s">
        <v>171</v>
      </c>
      <c r="H18" s="49"/>
      <c r="I18" s="6" t="s">
        <v>172</v>
      </c>
      <c r="J18" s="6" t="s">
        <v>19</v>
      </c>
      <c r="K18" s="16">
        <v>44952</v>
      </c>
      <c r="L18" s="27">
        <v>0.41666666666666669</v>
      </c>
      <c r="M18" s="31">
        <v>25</v>
      </c>
      <c r="N18" s="41" t="s">
        <v>123</v>
      </c>
      <c r="O18" s="34" t="s">
        <v>113</v>
      </c>
    </row>
    <row r="19" spans="1:15" x14ac:dyDescent="0.25">
      <c r="A19" s="5">
        <v>13</v>
      </c>
      <c r="B19" s="6" t="s">
        <v>16</v>
      </c>
      <c r="C19" s="44" t="s">
        <v>33</v>
      </c>
      <c r="D19" s="45"/>
      <c r="E19" s="6" t="s">
        <v>34</v>
      </c>
      <c r="F19" s="6" t="s">
        <v>173</v>
      </c>
      <c r="G19" s="48" t="s">
        <v>174</v>
      </c>
      <c r="H19" s="49"/>
      <c r="I19" s="6" t="s">
        <v>175</v>
      </c>
      <c r="J19" s="6" t="s">
        <v>19</v>
      </c>
      <c r="K19" s="16">
        <v>44979</v>
      </c>
      <c r="L19" s="27">
        <v>0.41666666666666669</v>
      </c>
      <c r="M19" s="31">
        <v>25</v>
      </c>
      <c r="N19" s="41" t="s">
        <v>124</v>
      </c>
      <c r="O19" s="34" t="s">
        <v>113</v>
      </c>
    </row>
    <row r="20" spans="1:15" x14ac:dyDescent="0.25">
      <c r="A20" s="5">
        <v>14</v>
      </c>
      <c r="B20" s="6" t="s">
        <v>16</v>
      </c>
      <c r="C20" s="44" t="s">
        <v>35</v>
      </c>
      <c r="D20" s="45"/>
      <c r="E20" s="6" t="s">
        <v>36</v>
      </c>
      <c r="F20" s="6" t="s">
        <v>89</v>
      </c>
      <c r="G20" s="48" t="s">
        <v>90</v>
      </c>
      <c r="H20" s="49"/>
      <c r="I20" s="6">
        <v>15</v>
      </c>
      <c r="J20" s="6" t="s">
        <v>19</v>
      </c>
      <c r="K20" s="16">
        <v>44966</v>
      </c>
      <c r="L20" s="6" t="s">
        <v>91</v>
      </c>
      <c r="M20" s="31">
        <v>25</v>
      </c>
      <c r="N20" s="41" t="s">
        <v>128</v>
      </c>
      <c r="O20" s="33" t="s">
        <v>109</v>
      </c>
    </row>
    <row r="21" spans="1:15" x14ac:dyDescent="0.25">
      <c r="A21" s="5">
        <v>15</v>
      </c>
      <c r="B21" s="6" t="s">
        <v>16</v>
      </c>
      <c r="C21" s="44" t="s">
        <v>35</v>
      </c>
      <c r="D21" s="45"/>
      <c r="E21" s="6" t="s">
        <v>37</v>
      </c>
      <c r="F21" s="6" t="s">
        <v>37</v>
      </c>
      <c r="G21" s="48" t="s">
        <v>92</v>
      </c>
      <c r="H21" s="49"/>
      <c r="I21" s="6" t="s">
        <v>93</v>
      </c>
      <c r="J21" s="6" t="s">
        <v>19</v>
      </c>
      <c r="K21" s="16">
        <v>44951</v>
      </c>
      <c r="L21" s="6" t="s">
        <v>91</v>
      </c>
      <c r="M21" s="31">
        <v>25</v>
      </c>
      <c r="N21" s="41" t="s">
        <v>128</v>
      </c>
      <c r="O21" s="33" t="s">
        <v>109</v>
      </c>
    </row>
    <row r="22" spans="1:15" x14ac:dyDescent="0.25">
      <c r="A22" s="5">
        <v>16</v>
      </c>
      <c r="B22" s="6" t="s">
        <v>16</v>
      </c>
      <c r="C22" s="44" t="s">
        <v>38</v>
      </c>
      <c r="D22" s="45"/>
      <c r="E22" s="8" t="s">
        <v>39</v>
      </c>
      <c r="F22" s="8" t="s">
        <v>39</v>
      </c>
      <c r="G22" s="48" t="s">
        <v>64</v>
      </c>
      <c r="H22" s="49"/>
      <c r="I22" s="6" t="s">
        <v>94</v>
      </c>
      <c r="J22" s="6" t="s">
        <v>19</v>
      </c>
      <c r="K22" s="16">
        <v>44939</v>
      </c>
      <c r="L22" s="27">
        <v>0.375</v>
      </c>
      <c r="M22" s="31">
        <v>25</v>
      </c>
      <c r="N22" s="41" t="s">
        <v>125</v>
      </c>
      <c r="O22" s="34" t="s">
        <v>113</v>
      </c>
    </row>
    <row r="23" spans="1:15" x14ac:dyDescent="0.25">
      <c r="A23" s="5">
        <v>17</v>
      </c>
      <c r="B23" s="6" t="s">
        <v>16</v>
      </c>
      <c r="C23" s="44" t="s">
        <v>38</v>
      </c>
      <c r="D23" s="45"/>
      <c r="E23" s="8" t="s">
        <v>39</v>
      </c>
      <c r="F23" s="8" t="s">
        <v>39</v>
      </c>
      <c r="G23" s="48" t="s">
        <v>64</v>
      </c>
      <c r="H23" s="49"/>
      <c r="I23" s="6" t="s">
        <v>94</v>
      </c>
      <c r="J23" s="6" t="s">
        <v>19</v>
      </c>
      <c r="K23" s="16">
        <v>44950</v>
      </c>
      <c r="L23" s="27">
        <v>0.375</v>
      </c>
      <c r="M23" s="31">
        <v>25</v>
      </c>
      <c r="N23" s="41" t="s">
        <v>125</v>
      </c>
      <c r="O23" s="37" t="s">
        <v>112</v>
      </c>
    </row>
    <row r="24" spans="1:15" x14ac:dyDescent="0.25">
      <c r="A24" s="5">
        <v>18</v>
      </c>
      <c r="B24" s="6" t="s">
        <v>16</v>
      </c>
      <c r="C24" s="44" t="s">
        <v>40</v>
      </c>
      <c r="D24" s="45"/>
      <c r="E24" s="6" t="s">
        <v>99</v>
      </c>
      <c r="F24" s="6" t="s">
        <v>99</v>
      </c>
      <c r="G24" s="48" t="s">
        <v>100</v>
      </c>
      <c r="H24" s="49"/>
      <c r="I24" s="6" t="s">
        <v>101</v>
      </c>
      <c r="J24" s="6" t="s">
        <v>19</v>
      </c>
      <c r="K24" s="6" t="s">
        <v>102</v>
      </c>
      <c r="L24" s="27">
        <v>0.41666666666666669</v>
      </c>
      <c r="M24" s="31">
        <v>25</v>
      </c>
      <c r="N24" s="41" t="s">
        <v>185</v>
      </c>
      <c r="O24" s="35" t="s">
        <v>110</v>
      </c>
    </row>
    <row r="25" spans="1:15" ht="24" customHeight="1" x14ac:dyDescent="0.25">
      <c r="A25" s="5">
        <v>19</v>
      </c>
      <c r="B25" s="6" t="s">
        <v>16</v>
      </c>
      <c r="C25" s="44" t="s">
        <v>40</v>
      </c>
      <c r="D25" s="45"/>
      <c r="E25" s="8" t="s">
        <v>103</v>
      </c>
      <c r="F25" s="8" t="s">
        <v>104</v>
      </c>
      <c r="G25" s="48" t="s">
        <v>105</v>
      </c>
      <c r="H25" s="49"/>
      <c r="I25" s="6">
        <v>1</v>
      </c>
      <c r="J25" s="6" t="s">
        <v>19</v>
      </c>
      <c r="K25" s="6" t="s">
        <v>106</v>
      </c>
      <c r="L25" s="27">
        <v>0.41666666666666669</v>
      </c>
      <c r="M25" s="31">
        <v>25</v>
      </c>
      <c r="N25" s="41" t="s">
        <v>126</v>
      </c>
      <c r="O25" s="35" t="s">
        <v>110</v>
      </c>
    </row>
    <row r="26" spans="1:15" ht="15" customHeight="1" x14ac:dyDescent="0.25">
      <c r="A26" s="5">
        <v>20</v>
      </c>
      <c r="B26" s="6" t="s">
        <v>16</v>
      </c>
      <c r="C26" s="44" t="s">
        <v>41</v>
      </c>
      <c r="D26" s="45"/>
      <c r="E26" s="6" t="s">
        <v>42</v>
      </c>
      <c r="F26" s="6" t="s">
        <v>42</v>
      </c>
      <c r="G26" s="48" t="s">
        <v>76</v>
      </c>
      <c r="H26" s="49"/>
      <c r="I26" s="6" t="s">
        <v>77</v>
      </c>
      <c r="J26" s="6" t="s">
        <v>19</v>
      </c>
      <c r="K26" s="16">
        <v>44945</v>
      </c>
      <c r="L26" s="27">
        <v>0.41666666666666669</v>
      </c>
      <c r="M26" s="31">
        <v>25</v>
      </c>
      <c r="N26" s="41" t="s">
        <v>127</v>
      </c>
      <c r="O26" s="33" t="s">
        <v>109</v>
      </c>
    </row>
    <row r="27" spans="1:15" ht="15" customHeight="1" x14ac:dyDescent="0.25">
      <c r="A27" s="5">
        <v>21</v>
      </c>
      <c r="B27" s="17" t="s">
        <v>16</v>
      </c>
      <c r="C27" s="52" t="s">
        <v>43</v>
      </c>
      <c r="D27" s="53"/>
      <c r="E27" s="18" t="s">
        <v>44</v>
      </c>
      <c r="F27" s="22" t="s">
        <v>65</v>
      </c>
      <c r="G27" s="82" t="s">
        <v>66</v>
      </c>
      <c r="H27" s="83"/>
      <c r="I27" s="23" t="s">
        <v>67</v>
      </c>
      <c r="J27" s="23" t="s">
        <v>19</v>
      </c>
      <c r="K27" s="24">
        <v>44979</v>
      </c>
      <c r="L27" s="22" t="s">
        <v>68</v>
      </c>
      <c r="M27" s="32">
        <v>25</v>
      </c>
      <c r="N27" s="42" t="s">
        <v>184</v>
      </c>
      <c r="O27" s="33" t="s">
        <v>109</v>
      </c>
    </row>
    <row r="28" spans="1:15" ht="15" customHeight="1" x14ac:dyDescent="0.25">
      <c r="A28" s="15">
        <v>22</v>
      </c>
      <c r="B28" s="20" t="s">
        <v>16</v>
      </c>
      <c r="C28" s="54" t="s">
        <v>43</v>
      </c>
      <c r="D28" s="54"/>
      <c r="E28" s="21" t="s">
        <v>44</v>
      </c>
      <c r="F28" s="22" t="s">
        <v>65</v>
      </c>
      <c r="G28" s="82" t="s">
        <v>66</v>
      </c>
      <c r="H28" s="83"/>
      <c r="I28" s="23" t="s">
        <v>67</v>
      </c>
      <c r="J28" s="23" t="s">
        <v>19</v>
      </c>
      <c r="K28" s="24">
        <v>45035</v>
      </c>
      <c r="L28" s="22" t="s">
        <v>68</v>
      </c>
      <c r="M28" s="31">
        <v>25</v>
      </c>
      <c r="N28" s="42" t="s">
        <v>168</v>
      </c>
      <c r="O28" s="33" t="s">
        <v>109</v>
      </c>
    </row>
    <row r="29" spans="1:15" ht="22.5" x14ac:dyDescent="0.25">
      <c r="A29" s="15">
        <v>23</v>
      </c>
      <c r="B29" s="20" t="s">
        <v>16</v>
      </c>
      <c r="C29" s="54" t="s">
        <v>45</v>
      </c>
      <c r="D29" s="54"/>
      <c r="E29" s="7" t="s">
        <v>46</v>
      </c>
      <c r="F29" s="7" t="s">
        <v>46</v>
      </c>
      <c r="G29" s="48" t="s">
        <v>160</v>
      </c>
      <c r="H29" s="49"/>
      <c r="I29" s="6" t="s">
        <v>161</v>
      </c>
      <c r="J29" s="6" t="s">
        <v>19</v>
      </c>
      <c r="K29" s="16">
        <v>44963</v>
      </c>
      <c r="L29" s="27">
        <v>0.41666666666666669</v>
      </c>
      <c r="M29" s="29">
        <v>25</v>
      </c>
      <c r="N29" s="41" t="s">
        <v>129</v>
      </c>
      <c r="O29" s="37" t="s">
        <v>112</v>
      </c>
    </row>
    <row r="30" spans="1:15" ht="22.5" x14ac:dyDescent="0.25">
      <c r="A30" s="5">
        <v>24</v>
      </c>
      <c r="B30" s="19" t="s">
        <v>16</v>
      </c>
      <c r="C30" s="50" t="s">
        <v>45</v>
      </c>
      <c r="D30" s="51"/>
      <c r="E30" s="7" t="s">
        <v>46</v>
      </c>
      <c r="F30" s="7" t="s">
        <v>46</v>
      </c>
      <c r="G30" s="48" t="s">
        <v>160</v>
      </c>
      <c r="H30" s="49"/>
      <c r="I30" s="6" t="s">
        <v>162</v>
      </c>
      <c r="J30" s="6" t="s">
        <v>19</v>
      </c>
      <c r="K30" s="16">
        <v>44978</v>
      </c>
      <c r="L30" s="27">
        <v>0.41666666666666669</v>
      </c>
      <c r="M30" s="31">
        <v>25</v>
      </c>
      <c r="N30" s="41" t="s">
        <v>130</v>
      </c>
      <c r="O30" s="37" t="s">
        <v>112</v>
      </c>
    </row>
    <row r="31" spans="1:15" x14ac:dyDescent="0.25">
      <c r="A31" s="5">
        <v>25</v>
      </c>
      <c r="B31" s="6" t="s">
        <v>16</v>
      </c>
      <c r="C31" s="44" t="s">
        <v>47</v>
      </c>
      <c r="D31" s="45"/>
      <c r="E31" s="25" t="s">
        <v>48</v>
      </c>
      <c r="F31" s="25" t="s">
        <v>181</v>
      </c>
      <c r="G31" s="84" t="s">
        <v>69</v>
      </c>
      <c r="H31" s="85"/>
      <c r="I31" s="8">
        <v>25</v>
      </c>
      <c r="J31" s="8" t="s">
        <v>19</v>
      </c>
      <c r="K31" s="8" t="s">
        <v>70</v>
      </c>
      <c r="L31" s="30">
        <v>0.41666666666666669</v>
      </c>
      <c r="M31" s="31">
        <v>25</v>
      </c>
      <c r="N31" s="41" t="s">
        <v>131</v>
      </c>
      <c r="O31" s="39" t="s">
        <v>114</v>
      </c>
    </row>
    <row r="32" spans="1:15" ht="22.5" x14ac:dyDescent="0.25">
      <c r="A32" s="5">
        <v>26</v>
      </c>
      <c r="B32" s="6" t="s">
        <v>16</v>
      </c>
      <c r="C32" s="44" t="s">
        <v>47</v>
      </c>
      <c r="D32" s="45"/>
      <c r="E32" s="8" t="s">
        <v>71</v>
      </c>
      <c r="F32" s="8" t="s">
        <v>71</v>
      </c>
      <c r="G32" s="84" t="s">
        <v>72</v>
      </c>
      <c r="H32" s="85"/>
      <c r="I32" s="8" t="s">
        <v>73</v>
      </c>
      <c r="J32" s="8" t="s">
        <v>19</v>
      </c>
      <c r="K32" s="26">
        <v>44966</v>
      </c>
      <c r="L32" s="30">
        <v>0.41666666666666669</v>
      </c>
      <c r="M32" s="31">
        <v>25</v>
      </c>
      <c r="N32" s="41" t="s">
        <v>159</v>
      </c>
      <c r="O32" s="35" t="s">
        <v>110</v>
      </c>
    </row>
    <row r="33" spans="1:15" x14ac:dyDescent="0.25">
      <c r="A33" s="5">
        <v>27</v>
      </c>
      <c r="B33" s="6" t="s">
        <v>16</v>
      </c>
      <c r="C33" s="44" t="s">
        <v>49</v>
      </c>
      <c r="D33" s="45"/>
      <c r="E33" s="6" t="s">
        <v>50</v>
      </c>
      <c r="F33" s="6" t="s">
        <v>50</v>
      </c>
      <c r="G33" s="48" t="s">
        <v>95</v>
      </c>
      <c r="H33" s="49"/>
      <c r="I33" s="6" t="s">
        <v>96</v>
      </c>
      <c r="J33" s="6" t="s">
        <v>19</v>
      </c>
      <c r="K33" s="16">
        <v>44973</v>
      </c>
      <c r="L33" s="27">
        <v>0.41666666666666669</v>
      </c>
      <c r="M33" s="31">
        <v>25</v>
      </c>
      <c r="N33" s="41" t="s">
        <v>132</v>
      </c>
      <c r="O33" s="39" t="s">
        <v>114</v>
      </c>
    </row>
    <row r="34" spans="1:15" x14ac:dyDescent="0.25">
      <c r="A34" s="5">
        <v>28</v>
      </c>
      <c r="B34" s="6" t="s">
        <v>16</v>
      </c>
      <c r="C34" s="44" t="s">
        <v>49</v>
      </c>
      <c r="D34" s="45"/>
      <c r="E34" s="6" t="s">
        <v>51</v>
      </c>
      <c r="F34" s="6" t="s">
        <v>97</v>
      </c>
      <c r="G34" s="48" t="s">
        <v>98</v>
      </c>
      <c r="H34" s="49"/>
      <c r="I34" s="6">
        <v>77</v>
      </c>
      <c r="J34" s="6" t="s">
        <v>19</v>
      </c>
      <c r="K34" s="16">
        <v>44952</v>
      </c>
      <c r="L34" s="27">
        <v>0.41666666666666669</v>
      </c>
      <c r="M34" s="31">
        <v>25</v>
      </c>
      <c r="N34" s="41" t="s">
        <v>132</v>
      </c>
      <c r="O34" s="39" t="s">
        <v>114</v>
      </c>
    </row>
    <row r="35" spans="1:15" ht="18.75" customHeight="1" x14ac:dyDescent="0.25">
      <c r="A35" s="5">
        <v>29</v>
      </c>
      <c r="B35" s="6" t="s">
        <v>16</v>
      </c>
      <c r="C35" s="44" t="s">
        <v>52</v>
      </c>
      <c r="D35" s="45"/>
      <c r="E35" s="7" t="s">
        <v>53</v>
      </c>
      <c r="F35" s="7" t="s">
        <v>53</v>
      </c>
      <c r="G35" s="48" t="s">
        <v>79</v>
      </c>
      <c r="H35" s="49"/>
      <c r="I35" s="6" t="s">
        <v>163</v>
      </c>
      <c r="J35" s="6" t="s">
        <v>19</v>
      </c>
      <c r="K35" s="16">
        <v>44973</v>
      </c>
      <c r="L35" s="27">
        <v>0.41666666666666669</v>
      </c>
      <c r="M35" s="31">
        <v>25</v>
      </c>
      <c r="N35" s="43" t="s">
        <v>134</v>
      </c>
      <c r="O35" s="38" t="s">
        <v>111</v>
      </c>
    </row>
    <row r="36" spans="1:15" x14ac:dyDescent="0.25">
      <c r="A36" s="5">
        <v>30</v>
      </c>
      <c r="B36" s="6" t="s">
        <v>16</v>
      </c>
      <c r="C36" s="44" t="s">
        <v>52</v>
      </c>
      <c r="D36" s="45"/>
      <c r="E36" s="28" t="s">
        <v>80</v>
      </c>
      <c r="F36" s="28" t="s">
        <v>80</v>
      </c>
      <c r="G36" s="48" t="s">
        <v>81</v>
      </c>
      <c r="H36" s="49"/>
      <c r="I36" s="6" t="s">
        <v>164</v>
      </c>
      <c r="J36" s="6" t="s">
        <v>19</v>
      </c>
      <c r="K36" s="16">
        <v>44971</v>
      </c>
      <c r="L36" s="27">
        <v>0.41666666666666669</v>
      </c>
      <c r="M36" s="31">
        <v>25</v>
      </c>
      <c r="N36" s="41" t="s">
        <v>133</v>
      </c>
      <c r="O36" s="38" t="s">
        <v>111</v>
      </c>
    </row>
    <row r="37" spans="1:15" x14ac:dyDescent="0.25">
      <c r="A37" s="5">
        <v>31</v>
      </c>
      <c r="B37" s="6" t="s">
        <v>16</v>
      </c>
      <c r="C37" s="44" t="s">
        <v>54</v>
      </c>
      <c r="D37" s="45"/>
      <c r="E37" s="7" t="s">
        <v>55</v>
      </c>
      <c r="F37" s="7" t="s">
        <v>55</v>
      </c>
      <c r="G37" s="48" t="s">
        <v>154</v>
      </c>
      <c r="H37" s="49"/>
      <c r="I37" s="6" t="s">
        <v>155</v>
      </c>
      <c r="J37" s="6" t="s">
        <v>19</v>
      </c>
      <c r="K37" s="16">
        <v>44972</v>
      </c>
      <c r="L37" s="27">
        <v>0.41666666666666669</v>
      </c>
      <c r="M37" s="31">
        <v>25</v>
      </c>
      <c r="N37" s="41" t="s">
        <v>157</v>
      </c>
      <c r="O37" s="37" t="s">
        <v>112</v>
      </c>
    </row>
    <row r="38" spans="1:15" x14ac:dyDescent="0.25">
      <c r="A38" s="5">
        <v>32</v>
      </c>
      <c r="B38" s="6" t="s">
        <v>16</v>
      </c>
      <c r="C38" s="44" t="s">
        <v>54</v>
      </c>
      <c r="D38" s="45"/>
      <c r="E38" s="8" t="s">
        <v>183</v>
      </c>
      <c r="F38" s="8" t="s">
        <v>182</v>
      </c>
      <c r="G38" s="48" t="s">
        <v>156</v>
      </c>
      <c r="H38" s="49"/>
      <c r="I38" s="6">
        <v>20</v>
      </c>
      <c r="J38" s="6" t="s">
        <v>19</v>
      </c>
      <c r="K38" s="16">
        <v>44951</v>
      </c>
      <c r="L38" s="27">
        <v>0.41666666666666669</v>
      </c>
      <c r="M38" s="31">
        <v>25</v>
      </c>
      <c r="N38" s="41" t="s">
        <v>158</v>
      </c>
      <c r="O38" s="37" t="s">
        <v>112</v>
      </c>
    </row>
    <row r="39" spans="1:15" x14ac:dyDescent="0.25">
      <c r="A39" s="5">
        <v>33</v>
      </c>
      <c r="B39" s="6" t="s">
        <v>16</v>
      </c>
      <c r="C39" s="44" t="s">
        <v>56</v>
      </c>
      <c r="D39" s="45"/>
      <c r="E39" s="7" t="s">
        <v>140</v>
      </c>
      <c r="F39" s="7" t="s">
        <v>140</v>
      </c>
      <c r="G39" s="48" t="s">
        <v>141</v>
      </c>
      <c r="H39" s="49"/>
      <c r="I39" s="6" t="s">
        <v>142</v>
      </c>
      <c r="J39" s="6" t="s">
        <v>19</v>
      </c>
      <c r="K39" s="16">
        <v>44936</v>
      </c>
      <c r="L39" s="6" t="s">
        <v>91</v>
      </c>
      <c r="M39" s="31">
        <v>25</v>
      </c>
      <c r="N39" s="21" t="s">
        <v>143</v>
      </c>
      <c r="O39" s="36" t="s">
        <v>115</v>
      </c>
    </row>
    <row r="40" spans="1:15" x14ac:dyDescent="0.25">
      <c r="A40" s="5">
        <v>34</v>
      </c>
      <c r="B40" s="6" t="s">
        <v>16</v>
      </c>
      <c r="C40" s="44" t="s">
        <v>56</v>
      </c>
      <c r="D40" s="45"/>
      <c r="E40" s="7" t="s">
        <v>57</v>
      </c>
      <c r="F40" s="7" t="s">
        <v>57</v>
      </c>
      <c r="G40" s="48" t="s">
        <v>144</v>
      </c>
      <c r="H40" s="49"/>
      <c r="I40" s="6" t="s">
        <v>145</v>
      </c>
      <c r="J40" s="6" t="s">
        <v>19</v>
      </c>
      <c r="K40" s="6" t="s">
        <v>146</v>
      </c>
      <c r="L40" s="6" t="s">
        <v>91</v>
      </c>
      <c r="M40" s="31">
        <v>25</v>
      </c>
      <c r="N40" s="21" t="s">
        <v>147</v>
      </c>
      <c r="O40" s="36" t="s">
        <v>115</v>
      </c>
    </row>
    <row r="41" spans="1:15" x14ac:dyDescent="0.25">
      <c r="A41" s="5">
        <v>35</v>
      </c>
      <c r="B41" s="6" t="s">
        <v>16</v>
      </c>
      <c r="C41" s="44" t="s">
        <v>58</v>
      </c>
      <c r="D41" s="45"/>
      <c r="E41" s="8" t="s">
        <v>59</v>
      </c>
      <c r="F41" s="8" t="s">
        <v>59</v>
      </c>
      <c r="G41" s="48" t="s">
        <v>136</v>
      </c>
      <c r="H41" s="49"/>
      <c r="I41" s="6" t="s">
        <v>137</v>
      </c>
      <c r="J41" s="6" t="s">
        <v>19</v>
      </c>
      <c r="K41" s="16">
        <v>44951</v>
      </c>
      <c r="L41" s="27">
        <v>0.41666666666666669</v>
      </c>
      <c r="M41" s="31">
        <v>25</v>
      </c>
      <c r="N41" s="41" t="s">
        <v>113</v>
      </c>
      <c r="O41" s="34" t="s">
        <v>113</v>
      </c>
    </row>
    <row r="42" spans="1:15" x14ac:dyDescent="0.25">
      <c r="A42" s="5">
        <v>36</v>
      </c>
      <c r="B42" s="9" t="s">
        <v>16</v>
      </c>
      <c r="C42" s="44" t="s">
        <v>58</v>
      </c>
      <c r="D42" s="45"/>
      <c r="E42" s="8" t="s">
        <v>60</v>
      </c>
      <c r="F42" s="8" t="s">
        <v>60</v>
      </c>
      <c r="G42" s="48" t="s">
        <v>138</v>
      </c>
      <c r="H42" s="49"/>
      <c r="I42" s="6" t="s">
        <v>139</v>
      </c>
      <c r="J42" s="6" t="s">
        <v>19</v>
      </c>
      <c r="K42" s="16">
        <v>44950</v>
      </c>
      <c r="L42" s="27">
        <v>0.41666666666666669</v>
      </c>
      <c r="M42" s="31">
        <v>25</v>
      </c>
      <c r="N42" s="41" t="s">
        <v>135</v>
      </c>
      <c r="O42" s="34" t="s">
        <v>113</v>
      </c>
    </row>
    <row r="43" spans="1:15" ht="16.5" x14ac:dyDescent="0.25">
      <c r="A43" s="10"/>
      <c r="B43" s="11"/>
      <c r="C43" s="46"/>
      <c r="D43" s="46"/>
      <c r="E43" s="11"/>
      <c r="F43" s="12" t="s">
        <v>61</v>
      </c>
      <c r="G43" s="47" t="s">
        <v>62</v>
      </c>
      <c r="H43" s="47"/>
      <c r="I43" s="47"/>
      <c r="J43" s="13"/>
      <c r="K43" s="6">
        <v>36</v>
      </c>
      <c r="L43" s="14" t="s">
        <v>63</v>
      </c>
      <c r="M43" s="6">
        <f>SUM(M7:M42)</f>
        <v>900</v>
      </c>
    </row>
  </sheetData>
  <mergeCells count="89">
    <mergeCell ref="G37:H37"/>
    <mergeCell ref="G38:H38"/>
    <mergeCell ref="G29:H29"/>
    <mergeCell ref="G30:H30"/>
    <mergeCell ref="N3:N6"/>
    <mergeCell ref="G26:H26"/>
    <mergeCell ref="G24:H24"/>
    <mergeCell ref="G25:H25"/>
    <mergeCell ref="G27:H27"/>
    <mergeCell ref="G28:H28"/>
    <mergeCell ref="G35:H35"/>
    <mergeCell ref="G36:H36"/>
    <mergeCell ref="G31:H31"/>
    <mergeCell ref="G33:H33"/>
    <mergeCell ref="G34:H34"/>
    <mergeCell ref="G32:H32"/>
    <mergeCell ref="O3:O6"/>
    <mergeCell ref="C7:D7"/>
    <mergeCell ref="A1:M1"/>
    <mergeCell ref="A3:A4"/>
    <mergeCell ref="C3:J3"/>
    <mergeCell ref="K3:K4"/>
    <mergeCell ref="L3:L4"/>
    <mergeCell ref="M3:M4"/>
    <mergeCell ref="C4:D4"/>
    <mergeCell ref="G4:H4"/>
    <mergeCell ref="C5:D5"/>
    <mergeCell ref="G5:H5"/>
    <mergeCell ref="A6:B6"/>
    <mergeCell ref="C6:F6"/>
    <mergeCell ref="G6:M6"/>
    <mergeCell ref="G7:H7"/>
    <mergeCell ref="C8:D8"/>
    <mergeCell ref="C9:D9"/>
    <mergeCell ref="G9:H9"/>
    <mergeCell ref="C10:D10"/>
    <mergeCell ref="G10:H10"/>
    <mergeCell ref="G8:H8"/>
    <mergeCell ref="C11:D11"/>
    <mergeCell ref="C12:D12"/>
    <mergeCell ref="C13:D13"/>
    <mergeCell ref="G12:H12"/>
    <mergeCell ref="G13:H13"/>
    <mergeCell ref="G11:H11"/>
    <mergeCell ref="C14:D14"/>
    <mergeCell ref="C15:D15"/>
    <mergeCell ref="C16:D16"/>
    <mergeCell ref="G14:H14"/>
    <mergeCell ref="G15:H15"/>
    <mergeCell ref="G16:H16"/>
    <mergeCell ref="C17:D17"/>
    <mergeCell ref="C18:D18"/>
    <mergeCell ref="G18:H18"/>
    <mergeCell ref="C19:D19"/>
    <mergeCell ref="G19:H19"/>
    <mergeCell ref="G17:H17"/>
    <mergeCell ref="C23:D23"/>
    <mergeCell ref="G23:H23"/>
    <mergeCell ref="C20:D20"/>
    <mergeCell ref="C21:D21"/>
    <mergeCell ref="C22:D22"/>
    <mergeCell ref="G22:H22"/>
    <mergeCell ref="G20:H20"/>
    <mergeCell ref="G21:H21"/>
    <mergeCell ref="C30:D30"/>
    <mergeCell ref="C31:D31"/>
    <mergeCell ref="C32:D32"/>
    <mergeCell ref="C24:D24"/>
    <mergeCell ref="C25:D25"/>
    <mergeCell ref="C26:D26"/>
    <mergeCell ref="C27:D27"/>
    <mergeCell ref="C29:D29"/>
    <mergeCell ref="C28:D28"/>
    <mergeCell ref="C38:D38"/>
    <mergeCell ref="C43:D43"/>
    <mergeCell ref="G43:I43"/>
    <mergeCell ref="C39:D39"/>
    <mergeCell ref="C40:D40"/>
    <mergeCell ref="C41:D41"/>
    <mergeCell ref="G41:H41"/>
    <mergeCell ref="C42:D42"/>
    <mergeCell ref="G42:H42"/>
    <mergeCell ref="G39:H39"/>
    <mergeCell ref="G40:H40"/>
    <mergeCell ref="C36:D36"/>
    <mergeCell ref="C37:D37"/>
    <mergeCell ref="C35:D35"/>
    <mergeCell ref="C33:D33"/>
    <mergeCell ref="C34:D34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Doradca</dc:creator>
  <cp:lastModifiedBy>Doradca</cp:lastModifiedBy>
  <cp:lastPrinted>2022-12-12T07:40:41Z</cp:lastPrinted>
  <dcterms:created xsi:type="dcterms:W3CDTF">2015-06-05T18:19:34Z</dcterms:created>
  <dcterms:modified xsi:type="dcterms:W3CDTF">2023-01-09T14:15:13Z</dcterms:modified>
</cp:coreProperties>
</file>